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26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<sst xmlns="http://schemas.openxmlformats.org/spreadsheetml/2006/main" count="46" uniqueCount="34">
  <si>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п. Саянский</t>
  </si>
  <si>
    <t>п. Урал</t>
  </si>
  <si>
    <t>п. Ирша</t>
  </si>
  <si>
    <t>г. Заозерный</t>
  </si>
  <si>
    <t>2007 год</t>
  </si>
  <si>
    <t>2008 год</t>
  </si>
  <si>
    <t>2009 год</t>
  </si>
  <si>
    <t>2010 год</t>
  </si>
  <si>
    <t>2011 год</t>
  </si>
  <si>
    <t>участвовали</t>
  </si>
  <si>
    <t>выиграли</t>
  </si>
  <si>
    <t>ИТОГО</t>
  </si>
  <si>
    <t>Наименование</t>
  </si>
  <si>
    <t>Гранты Губернатора края "Жители- за чистоту и благоустройство"</t>
  </si>
  <si>
    <t>Всего 2007-2011 г</t>
  </si>
  <si>
    <t>представленные к рассмотрению и выигравшие   по Рыбинскому району</t>
  </si>
  <si>
    <t>№</t>
  </si>
  <si>
    <t>Начальник отдела ЖКХ администрации района</t>
  </si>
  <si>
    <t>В.Э. Рауд</t>
  </si>
  <si>
    <t>Кол-во участников</t>
  </si>
  <si>
    <t>2012 год</t>
  </si>
  <si>
    <t>с. Александровка</t>
  </si>
  <si>
    <t>с. Успенка</t>
  </si>
  <si>
    <t>с. Малая Камала</t>
  </si>
  <si>
    <t>с. Новокамала</t>
  </si>
  <si>
    <t>с. Бородино</t>
  </si>
  <si>
    <t>с. Новая Солянка</t>
  </si>
  <si>
    <t>с. Большие Ключи</t>
  </si>
  <si>
    <t xml:space="preserve">с. Новая </t>
  </si>
  <si>
    <t>с. Переясловка</t>
  </si>
  <si>
    <t>с. Двуречное</t>
  </si>
  <si>
    <t>с. Красногорьевка</t>
  </si>
  <si>
    <t>с. Налобино</t>
  </si>
  <si>
    <t>с. Рыбное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</si>
</sst>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4.375" style="0" customWidth="1"/>
    <col min="2" max="2" width="16.25390625" style="0" customWidth="1"/>
    <col min="3" max="3" width="12.00390625" style="0" customWidth="1"/>
    <col min="5" max="5" width="11.125" style="0" customWidth="1"/>
    <col min="7" max="7" width="11.875" style="0" customWidth="1"/>
    <col min="9" max="9" width="10.75390625" style="0" customWidth="1"/>
    <col min="11" max="11" width="10.75390625" style="0" customWidth="1"/>
    <col min="13" max="13" width="10.625" style="0" customWidth="1"/>
    <col min="15" max="15" width="11.375" style="0" customWidth="1"/>
  </cols>
  <sheetData>
    <row r="1" spans="2:14" ht="12.75">
      <c r="B1" s="8" t="s">
        <v>13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12.75">
      <c r="B2" s="8" t="s">
        <v>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6" ht="12.75">
      <c r="A4" s="10" t="s">
        <v>16</v>
      </c>
      <c r="B4" s="9" t="s">
        <v>12</v>
      </c>
      <c r="C4" s="9" t="s">
        <v>4</v>
      </c>
      <c r="D4" s="9"/>
      <c r="E4" s="9" t="s">
        <v>5</v>
      </c>
      <c r="F4" s="9"/>
      <c r="G4" s="9" t="s">
        <v>6</v>
      </c>
      <c r="H4" s="9"/>
      <c r="I4" s="9" t="s">
        <v>7</v>
      </c>
      <c r="J4" s="9"/>
      <c r="K4" s="9" t="s">
        <v>8</v>
      </c>
      <c r="L4" s="9"/>
      <c r="M4" s="9" t="s">
        <v>20</v>
      </c>
      <c r="N4" s="9"/>
      <c r="O4" s="9" t="s">
        <v>14</v>
      </c>
      <c r="P4" s="9"/>
    </row>
    <row r="5" spans="1:16" ht="12.75">
      <c r="A5" s="11"/>
      <c r="B5" s="9"/>
      <c r="C5" s="1" t="s">
        <v>9</v>
      </c>
      <c r="D5" s="1" t="s">
        <v>10</v>
      </c>
      <c r="E5" s="1" t="s">
        <v>9</v>
      </c>
      <c r="F5" s="1" t="s">
        <v>10</v>
      </c>
      <c r="G5" s="1" t="s">
        <v>9</v>
      </c>
      <c r="H5" s="1" t="s">
        <v>10</v>
      </c>
      <c r="I5" s="1" t="s">
        <v>9</v>
      </c>
      <c r="J5" s="1" t="s">
        <v>10</v>
      </c>
      <c r="K5" s="1" t="s">
        <v>9</v>
      </c>
      <c r="L5" s="1" t="s">
        <v>10</v>
      </c>
      <c r="M5" s="1" t="s">
        <v>9</v>
      </c>
      <c r="N5" s="1" t="s">
        <v>10</v>
      </c>
      <c r="O5" s="1" t="s">
        <v>9</v>
      </c>
      <c r="P5" s="1" t="s">
        <v>10</v>
      </c>
    </row>
    <row r="6" spans="1:16" ht="12.75">
      <c r="A6" s="1">
        <v>1</v>
      </c>
      <c r="B6" s="2" t="s">
        <v>21</v>
      </c>
      <c r="C6" s="1"/>
      <c r="D6" s="1"/>
      <c r="E6" s="1"/>
      <c r="F6" s="1"/>
      <c r="G6" s="1"/>
      <c r="H6" s="1"/>
      <c r="I6" s="3">
        <v>1200</v>
      </c>
      <c r="J6" s="3">
        <v>500</v>
      </c>
      <c r="K6" s="1"/>
      <c r="L6" s="1"/>
      <c r="M6" s="1"/>
      <c r="N6" s="1"/>
      <c r="O6" s="3">
        <f>K6+I6+G6+E6+C6+M6</f>
        <v>1200</v>
      </c>
      <c r="P6" s="3">
        <f>L6+J6+H6+F6+D6+N6</f>
        <v>500</v>
      </c>
    </row>
    <row r="7" spans="1:16" ht="12.75">
      <c r="A7" s="1">
        <v>2</v>
      </c>
      <c r="B7" s="2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v>421.5</v>
      </c>
      <c r="N7" s="1"/>
      <c r="O7" s="3">
        <f aca="true" t="shared" si="0" ref="O7:O23">K7+I7+G7+E7+C7+M7</f>
        <v>421.5</v>
      </c>
      <c r="P7" s="3"/>
    </row>
    <row r="8" spans="1:16" ht="12.75">
      <c r="A8" s="1">
        <v>3</v>
      </c>
      <c r="B8" s="2" t="s">
        <v>23</v>
      </c>
      <c r="C8" s="1"/>
      <c r="D8" s="1"/>
      <c r="E8" s="1"/>
      <c r="F8" s="1"/>
      <c r="G8" s="3">
        <v>118</v>
      </c>
      <c r="H8" s="3">
        <v>90</v>
      </c>
      <c r="I8" s="3">
        <v>165</v>
      </c>
      <c r="J8" s="3">
        <v>150</v>
      </c>
      <c r="K8" s="1"/>
      <c r="L8" s="1"/>
      <c r="M8" s="6">
        <v>323.3</v>
      </c>
      <c r="N8" s="1">
        <v>323.3</v>
      </c>
      <c r="O8" s="3">
        <f t="shared" si="0"/>
        <v>606.3</v>
      </c>
      <c r="P8" s="3">
        <f aca="true" t="shared" si="1" ref="P8:P23">L8+J8+H8+F8+D8+N8</f>
        <v>563.3</v>
      </c>
    </row>
    <row r="9" spans="1:16" ht="12.75">
      <c r="A9" s="1">
        <v>4</v>
      </c>
      <c r="B9" s="2" t="s">
        <v>24</v>
      </c>
      <c r="C9" s="1"/>
      <c r="D9" s="1"/>
      <c r="E9" s="1"/>
      <c r="F9" s="1"/>
      <c r="G9" s="3">
        <v>3355</v>
      </c>
      <c r="H9" s="3"/>
      <c r="I9" s="3">
        <v>790</v>
      </c>
      <c r="J9" s="3">
        <v>762</v>
      </c>
      <c r="K9" s="3">
        <v>921</v>
      </c>
      <c r="L9" s="1"/>
      <c r="M9" s="3">
        <v>921</v>
      </c>
      <c r="N9" s="1"/>
      <c r="O9" s="3">
        <f t="shared" si="0"/>
        <v>5987</v>
      </c>
      <c r="P9" s="3">
        <f t="shared" si="1"/>
        <v>762</v>
      </c>
    </row>
    <row r="10" spans="1:16" ht="12.75">
      <c r="A10" s="1">
        <v>5</v>
      </c>
      <c r="B10" s="2" t="s">
        <v>25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7">
        <v>720</v>
      </c>
      <c r="N10" s="3">
        <v>720</v>
      </c>
      <c r="O10" s="3">
        <f t="shared" si="0"/>
        <v>720</v>
      </c>
      <c r="P10" s="3">
        <f t="shared" si="1"/>
        <v>720</v>
      </c>
    </row>
    <row r="11" spans="1:16" ht="12.75">
      <c r="A11" s="1">
        <v>6</v>
      </c>
      <c r="B11" s="2" t="s">
        <v>26</v>
      </c>
      <c r="C11" s="3">
        <v>460</v>
      </c>
      <c r="D11" s="3">
        <v>460</v>
      </c>
      <c r="E11" s="1"/>
      <c r="F11" s="1"/>
      <c r="G11" s="1"/>
      <c r="H11" s="1"/>
      <c r="I11" s="1"/>
      <c r="J11" s="1"/>
      <c r="K11" s="3">
        <v>98</v>
      </c>
      <c r="L11" s="3">
        <v>98</v>
      </c>
      <c r="M11" s="3">
        <v>99</v>
      </c>
      <c r="N11" s="1"/>
      <c r="O11" s="3">
        <f t="shared" si="0"/>
        <v>657</v>
      </c>
      <c r="P11" s="3">
        <f t="shared" si="1"/>
        <v>558</v>
      </c>
    </row>
    <row r="12" spans="1:16" ht="12.75">
      <c r="A12" s="1">
        <v>7</v>
      </c>
      <c r="B12" s="2" t="s">
        <v>27</v>
      </c>
      <c r="C12" s="1"/>
      <c r="D12" s="1"/>
      <c r="E12" s="1">
        <v>132.4</v>
      </c>
      <c r="F12" s="3">
        <v>130</v>
      </c>
      <c r="G12" s="3">
        <v>190</v>
      </c>
      <c r="H12" s="3">
        <v>184</v>
      </c>
      <c r="I12" s="3">
        <v>155</v>
      </c>
      <c r="J12" s="3">
        <v>150</v>
      </c>
      <c r="K12" s="1"/>
      <c r="L12" s="1"/>
      <c r="M12" s="1"/>
      <c r="N12" s="1"/>
      <c r="O12" s="3">
        <f t="shared" si="0"/>
        <v>477.4</v>
      </c>
      <c r="P12" s="3">
        <f t="shared" si="1"/>
        <v>464</v>
      </c>
    </row>
    <row r="13" spans="1:16" ht="12.75">
      <c r="A13" s="1">
        <v>8</v>
      </c>
      <c r="B13" s="2" t="s">
        <v>28</v>
      </c>
      <c r="C13" s="1"/>
      <c r="D13" s="1"/>
      <c r="E13" s="1"/>
      <c r="F13" s="1"/>
      <c r="G13" s="3">
        <v>114</v>
      </c>
      <c r="H13" s="3">
        <v>98</v>
      </c>
      <c r="I13" s="1"/>
      <c r="J13" s="1"/>
      <c r="K13" s="3">
        <v>248</v>
      </c>
      <c r="L13" s="1"/>
      <c r="M13" s="1"/>
      <c r="N13" s="1"/>
      <c r="O13" s="3">
        <f t="shared" si="0"/>
        <v>362</v>
      </c>
      <c r="P13" s="3">
        <f t="shared" si="1"/>
        <v>98</v>
      </c>
    </row>
    <row r="14" spans="1:16" ht="12.75">
      <c r="A14" s="1">
        <v>9</v>
      </c>
      <c r="B14" s="2" t="s">
        <v>29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  <c r="P14" s="3"/>
    </row>
    <row r="15" spans="1:16" ht="12.75">
      <c r="A15" s="1">
        <v>10</v>
      </c>
      <c r="B15" s="2" t="s">
        <v>30</v>
      </c>
      <c r="C15" s="1"/>
      <c r="D15" s="1"/>
      <c r="E15" s="1"/>
      <c r="F15" s="1"/>
      <c r="G15" s="3">
        <v>1000</v>
      </c>
      <c r="H15" s="3">
        <v>970</v>
      </c>
      <c r="I15" s="1"/>
      <c r="J15" s="1"/>
      <c r="K15" s="1"/>
      <c r="L15" s="1"/>
      <c r="M15" s="1"/>
      <c r="N15" s="1"/>
      <c r="O15" s="3">
        <f t="shared" si="0"/>
        <v>1000</v>
      </c>
      <c r="P15" s="3">
        <f t="shared" si="1"/>
        <v>970</v>
      </c>
    </row>
    <row r="16" spans="1:16" ht="12.75">
      <c r="A16" s="1">
        <v>11</v>
      </c>
      <c r="B16" s="2" t="s">
        <v>0</v>
      </c>
      <c r="C16" s="1"/>
      <c r="D16" s="1"/>
      <c r="E16" s="3">
        <v>1285</v>
      </c>
      <c r="F16" s="3">
        <v>1200</v>
      </c>
      <c r="G16" s="1"/>
      <c r="H16" s="1"/>
      <c r="I16" s="1"/>
      <c r="J16" s="1"/>
      <c r="K16" s="1"/>
      <c r="L16" s="1"/>
      <c r="M16" s="1"/>
      <c r="N16" s="1"/>
      <c r="O16" s="3">
        <f t="shared" si="0"/>
        <v>1285</v>
      </c>
      <c r="P16" s="3">
        <f t="shared" si="1"/>
        <v>1200</v>
      </c>
    </row>
    <row r="17" spans="1:16" ht="12.75">
      <c r="A17" s="1">
        <v>12</v>
      </c>
      <c r="B17" s="2" t="s">
        <v>1</v>
      </c>
      <c r="C17" s="1"/>
      <c r="D17" s="1"/>
      <c r="E17" s="1"/>
      <c r="F17" s="1"/>
      <c r="G17" s="1"/>
      <c r="H17" s="1"/>
      <c r="I17" s="3">
        <v>100</v>
      </c>
      <c r="J17" s="1"/>
      <c r="K17" s="3">
        <v>247</v>
      </c>
      <c r="L17" s="3">
        <v>220</v>
      </c>
      <c r="M17" s="3">
        <v>463</v>
      </c>
      <c r="N17" s="1"/>
      <c r="O17" s="3">
        <f t="shared" si="0"/>
        <v>810</v>
      </c>
      <c r="P17" s="3">
        <f t="shared" si="1"/>
        <v>220</v>
      </c>
    </row>
    <row r="18" spans="1:16" ht="12.75">
      <c r="A18" s="1">
        <v>13</v>
      </c>
      <c r="B18" s="2" t="s">
        <v>2</v>
      </c>
      <c r="C18" s="1"/>
      <c r="D18" s="1"/>
      <c r="E18" s="1"/>
      <c r="F18" s="1"/>
      <c r="G18" s="1">
        <v>682.5</v>
      </c>
      <c r="H18" s="1"/>
      <c r="I18" s="1"/>
      <c r="J18" s="1"/>
      <c r="K18" s="3">
        <v>285</v>
      </c>
      <c r="L18" s="3">
        <v>280</v>
      </c>
      <c r="M18" s="3">
        <v>570.8</v>
      </c>
      <c r="N18" s="1"/>
      <c r="O18" s="3">
        <f t="shared" si="0"/>
        <v>1538.3</v>
      </c>
      <c r="P18" s="3">
        <f t="shared" si="1"/>
        <v>280</v>
      </c>
    </row>
    <row r="19" spans="1:16" ht="12.75">
      <c r="A19" s="1">
        <v>14</v>
      </c>
      <c r="B19" s="2" t="s">
        <v>3</v>
      </c>
      <c r="C19" s="3">
        <v>1250</v>
      </c>
      <c r="D19" s="3">
        <v>1149</v>
      </c>
      <c r="E19" s="4">
        <v>2432.8</v>
      </c>
      <c r="F19" s="3">
        <v>500</v>
      </c>
      <c r="G19" s="3">
        <v>1515</v>
      </c>
      <c r="H19" s="1"/>
      <c r="I19" s="3">
        <v>2370</v>
      </c>
      <c r="J19" s="1"/>
      <c r="K19" s="3">
        <v>285.3</v>
      </c>
      <c r="L19" s="3">
        <v>284.9</v>
      </c>
      <c r="M19" s="3">
        <v>1123.5</v>
      </c>
      <c r="N19" s="3">
        <v>600</v>
      </c>
      <c r="O19" s="3">
        <f t="shared" si="0"/>
        <v>8976.6</v>
      </c>
      <c r="P19" s="3">
        <f t="shared" si="1"/>
        <v>2533.9</v>
      </c>
    </row>
    <row r="20" spans="1:16" ht="12.75">
      <c r="A20" s="1">
        <v>15</v>
      </c>
      <c r="B20" s="2" t="s">
        <v>31</v>
      </c>
      <c r="C20" s="1"/>
      <c r="D20" s="1"/>
      <c r="E20" s="1"/>
      <c r="F20" s="1"/>
      <c r="G20" s="3">
        <v>1370</v>
      </c>
      <c r="H20" s="1"/>
      <c r="I20" s="3">
        <v>372</v>
      </c>
      <c r="J20" s="1"/>
      <c r="K20" s="3">
        <v>627</v>
      </c>
      <c r="L20" s="3">
        <v>627</v>
      </c>
      <c r="M20" s="3">
        <v>399.7</v>
      </c>
      <c r="N20" s="1">
        <v>399.7</v>
      </c>
      <c r="O20" s="3">
        <f t="shared" si="0"/>
        <v>2768.7</v>
      </c>
      <c r="P20" s="3">
        <f t="shared" si="1"/>
        <v>1026.7</v>
      </c>
    </row>
    <row r="21" spans="1:16" ht="12.75">
      <c r="A21" s="1">
        <v>16</v>
      </c>
      <c r="B21" s="2" t="s">
        <v>32</v>
      </c>
      <c r="C21" s="1"/>
      <c r="D21" s="1"/>
      <c r="E21" s="3">
        <v>103</v>
      </c>
      <c r="F21" s="3">
        <v>96</v>
      </c>
      <c r="G21" s="1"/>
      <c r="H21" s="1"/>
      <c r="I21" s="3">
        <v>110</v>
      </c>
      <c r="J21" s="3">
        <v>97</v>
      </c>
      <c r="K21" s="3">
        <v>190</v>
      </c>
      <c r="L21" s="1"/>
      <c r="M21" s="3">
        <v>268</v>
      </c>
      <c r="N21" s="1"/>
      <c r="O21" s="3">
        <f t="shared" si="0"/>
        <v>671</v>
      </c>
      <c r="P21" s="3">
        <f t="shared" si="1"/>
        <v>193</v>
      </c>
    </row>
    <row r="22" spans="1:16" ht="12.75">
      <c r="A22" s="1">
        <v>17</v>
      </c>
      <c r="B22" s="2" t="s">
        <v>33</v>
      </c>
      <c r="C22" s="1"/>
      <c r="D22" s="1"/>
      <c r="E22" s="3">
        <v>1240</v>
      </c>
      <c r="F22" s="3">
        <v>1200</v>
      </c>
      <c r="G22" s="3">
        <v>1064</v>
      </c>
      <c r="H22" s="1"/>
      <c r="I22" s="1"/>
      <c r="J22" s="1"/>
      <c r="K22" s="1"/>
      <c r="L22" s="1"/>
      <c r="M22" s="3">
        <v>1193.4</v>
      </c>
      <c r="N22" s="1"/>
      <c r="O22" s="3">
        <f t="shared" si="0"/>
        <v>3497.4</v>
      </c>
      <c r="P22" s="3">
        <f t="shared" si="1"/>
        <v>1200</v>
      </c>
    </row>
    <row r="23" spans="1:16" ht="12.75">
      <c r="A23" s="2"/>
      <c r="B23" s="2" t="s">
        <v>11</v>
      </c>
      <c r="C23" s="3">
        <f>SUM(C6:C22)</f>
        <v>1710</v>
      </c>
      <c r="D23" s="3">
        <f aca="true" t="shared" si="2" ref="D23:N23">SUM(D6:D22)</f>
        <v>1609</v>
      </c>
      <c r="E23" s="3">
        <f t="shared" si="2"/>
        <v>5193.200000000001</v>
      </c>
      <c r="F23" s="3">
        <f t="shared" si="2"/>
        <v>3126</v>
      </c>
      <c r="G23" s="3">
        <f t="shared" si="2"/>
        <v>9408.5</v>
      </c>
      <c r="H23" s="3">
        <f t="shared" si="2"/>
        <v>1342</v>
      </c>
      <c r="I23" s="3">
        <f t="shared" si="2"/>
        <v>5262</v>
      </c>
      <c r="J23" s="3">
        <f t="shared" si="2"/>
        <v>1659</v>
      </c>
      <c r="K23" s="3">
        <f t="shared" si="2"/>
        <v>2901.3</v>
      </c>
      <c r="L23" s="3">
        <f t="shared" si="2"/>
        <v>1509.9</v>
      </c>
      <c r="M23" s="3">
        <f t="shared" si="2"/>
        <v>6503.200000000001</v>
      </c>
      <c r="N23" s="3">
        <f t="shared" si="2"/>
        <v>2043</v>
      </c>
      <c r="O23" s="3">
        <f t="shared" si="0"/>
        <v>30978.2</v>
      </c>
      <c r="P23" s="3">
        <f t="shared" si="1"/>
        <v>11288.9</v>
      </c>
    </row>
    <row r="24" spans="1:16" ht="12.75">
      <c r="A24" s="1"/>
      <c r="B24" s="1" t="s">
        <v>19</v>
      </c>
      <c r="C24" s="1">
        <v>2</v>
      </c>
      <c r="D24" s="1">
        <v>2</v>
      </c>
      <c r="E24" s="1">
        <v>5</v>
      </c>
      <c r="F24" s="1">
        <v>5</v>
      </c>
      <c r="G24" s="1">
        <v>9</v>
      </c>
      <c r="H24" s="1">
        <v>4</v>
      </c>
      <c r="I24" s="1">
        <v>8</v>
      </c>
      <c r="J24" s="1">
        <v>5</v>
      </c>
      <c r="K24" s="1">
        <v>8</v>
      </c>
      <c r="L24" s="1">
        <v>5</v>
      </c>
      <c r="M24" s="1">
        <v>11</v>
      </c>
      <c r="N24" s="1">
        <v>4</v>
      </c>
      <c r="O24" s="5">
        <f>K24+I24+G24+E24+C24</f>
        <v>32</v>
      </c>
      <c r="P24" s="5">
        <f>L24+J24+H24+F24+D24</f>
        <v>21</v>
      </c>
    </row>
    <row r="26" spans="2:9" ht="12.75">
      <c r="B26" t="s">
        <v>17</v>
      </c>
      <c r="I26" t="s">
        <v>18</v>
      </c>
    </row>
  </sheetData>
  <mergeCells count="11">
    <mergeCell ref="O4:P4"/>
    <mergeCell ref="A4:A5"/>
    <mergeCell ref="M4:N4"/>
    <mergeCell ref="K4:L4"/>
    <mergeCell ref="B4:B5"/>
    <mergeCell ref="B1:N1"/>
    <mergeCell ref="B2:N2"/>
    <mergeCell ref="C4:D4"/>
    <mergeCell ref="E4:F4"/>
    <mergeCell ref="G4:H4"/>
    <mergeCell ref="I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Рауд</dc:creator>
  <cp:keywords/>
  <dc:description/>
  <cp:lastModifiedBy>Рауд</cp:lastModifiedBy>
  <cp:lastPrinted>2012-03-29T05:17:13Z</cp:lastPrinted>
  <dcterms:created xsi:type="dcterms:W3CDTF">2012-03-28T10:04:00Z</dcterms:created>
  <dcterms:modified xsi:type="dcterms:W3CDTF">2012-04-26T05:14:37Z</dcterms:modified>
  <cp:category/>
  <cp:version/>
  <cp:contentType/>
  <cp:contentStatus/>
</cp:coreProperties>
</file>