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15" windowHeight="6150" activeTab="0"/>
  </bookViews>
  <sheets>
    <sheet name="Приложение №1" sheetId="1" r:id="rId1"/>
    <sheet name="Приложение №2" sheetId="2" r:id="rId2"/>
    <sheet name="Приложение №3" sheetId="3" r:id="rId3"/>
    <sheet name="Приложение 5" sheetId="4" r:id="rId4"/>
    <sheet name="Приложение №4" sheetId="5" r:id="rId5"/>
  </sheets>
  <definedNames/>
  <calcPr fullCalcOnLoad="1" refMode="R1C1"/>
</workbook>
</file>

<file path=xl/sharedStrings.xml><?xml version="1.0" encoding="utf-8"?>
<sst xmlns="http://schemas.openxmlformats.org/spreadsheetml/2006/main" count="255" uniqueCount="164">
  <si>
    <t>местный бюджет</t>
  </si>
  <si>
    <t xml:space="preserve">Обеспечение доступности информационно-консультационных ресурсов.  </t>
  </si>
  <si>
    <t>№ п\п</t>
  </si>
  <si>
    <t>Всего</t>
  </si>
  <si>
    <t>-районный бюджет</t>
  </si>
  <si>
    <t>№</t>
  </si>
  <si>
    <t>Наименование показателя</t>
  </si>
  <si>
    <t>ед.изм.</t>
  </si>
  <si>
    <t>Среднесрочная перспектива</t>
  </si>
  <si>
    <t>ед.</t>
  </si>
  <si>
    <t>в том числе:</t>
  </si>
  <si>
    <t>%</t>
  </si>
  <si>
    <t>ИТОГО</t>
  </si>
  <si>
    <t>Перечень нормативно-правовых актов</t>
  </si>
  <si>
    <t>Наименование нормативно-правового акта</t>
  </si>
  <si>
    <t>Срок принятия (подготовки)</t>
  </si>
  <si>
    <t>Цель принятия нормативно-правового акта, регулируемые вопросы</t>
  </si>
  <si>
    <t>1</t>
  </si>
  <si>
    <t>2</t>
  </si>
  <si>
    <t>3</t>
  </si>
  <si>
    <t>4</t>
  </si>
  <si>
    <t>Главные распорядители</t>
  </si>
  <si>
    <t>Код статьи классификаций сектора гос.управления</t>
  </si>
  <si>
    <t>Финансовые затраты, предусмотренные на реализацию программы, всего</t>
  </si>
  <si>
    <t>Объем финансирования по годам реализации</t>
  </si>
  <si>
    <t>Объем финансирования</t>
  </si>
  <si>
    <t>капитальные расходы</t>
  </si>
  <si>
    <t>текущие расходы</t>
  </si>
  <si>
    <t>Главный распорядитель 1</t>
  </si>
  <si>
    <t>Бюджетная заявка</t>
  </si>
  <si>
    <t>Наименование бюджетополучателей, мероприятий программы</t>
  </si>
  <si>
    <t>Код классификации операций сектора гос.управления</t>
  </si>
  <si>
    <t>План на______год</t>
  </si>
  <si>
    <t>Достигнутые результаты от реализованных программных мероприятий, эффект</t>
  </si>
  <si>
    <t>Мероприятие 1,всего:</t>
  </si>
  <si>
    <t>Мероприятие 2,всего</t>
  </si>
  <si>
    <t>...</t>
  </si>
  <si>
    <t>Тучин Александр Юрьевич</t>
  </si>
  <si>
    <t>8(39165) 25031</t>
  </si>
  <si>
    <t>Итогопо программе</t>
  </si>
  <si>
    <t>Государственный заказчик Программы - администрация Рыбинского района</t>
  </si>
  <si>
    <t>Координатор Программы - отдел экономического анализа и прогнозирования администрации Рыбинского района</t>
  </si>
  <si>
    <t>Информация</t>
  </si>
  <si>
    <r>
      <t xml:space="preserve">Заказчик Программы  </t>
    </r>
    <r>
      <rPr>
        <b/>
        <sz val="10"/>
        <rFont val="Times New Roman"/>
        <family val="1"/>
      </rPr>
      <t>администрация Рыбинского района</t>
    </r>
  </si>
  <si>
    <t>Целевые индикаторы и показатели результативности Программы</t>
  </si>
  <si>
    <t>Администрация Рыбинского района</t>
  </si>
  <si>
    <t>Количество поддержанных субъектов малого и среднего предпринимательства</t>
  </si>
  <si>
    <t>Количество созданных новых рабочих мест</t>
  </si>
  <si>
    <t>Доля среднесписочной численности работников(без внешних совместителей) субъектов малого и среднего предпринимательства в среднесписочной численности работников(без внешних совместителей) всех предприятий и организаций</t>
  </si>
  <si>
    <t>Количество вновь зарегистрированных субъектов малого и среднего предпринимательства в районе</t>
  </si>
  <si>
    <t>Глава администрации района                                       А.М.Куприянов</t>
  </si>
  <si>
    <t>Глава администрации района                                          А.М.Куприянов</t>
  </si>
  <si>
    <t>постановление администрации района "Об утверждении Порядка и условия начисления субсидий субъектам малого и (или) среднего предпринимательства на возмещение части процентных ставок по кредитам российских кредитных организаций и части лизинговых платежей, уплачиваемых лизингодателям, порядок и основания приостановления и прекращения предоставления субсидий получателям субсидий"</t>
  </si>
  <si>
    <t xml:space="preserve">постановление администрации района "Об утверждении Порядка и условия предоставления субсидий на возмещение части затрат субъектов малого и (или) среднего предпринимательства, являющихся действующими малыми инновационными компаниями, связанных с реализацией инновационных проектов, в том числе, направленных на коммерциализацию инновационных разработок (технологий, продуктов, услуг)"
</t>
  </si>
  <si>
    <t xml:space="preserve">постановление администрации района "Об утверждении Порядка и условия предоставления субсидии субъектам малого и среднего предпринимательства на возмещение части затрат, связанных с приобретением (созданием) производственного и лабораторного оборудования, специальной техники, агрегатов и комплексов, приобретением (строительством и (или) капитальным ремонтом) объектов недвижимости производственного назначения"
</t>
  </si>
  <si>
    <t xml:space="preserve">постановление администрации района "Об утверждении Порядка и условия предоставления субсидий субъектам малого и (или) среднего предпринимательства на возмещение части затрат, связанных с участием в выставочно-ярмарочных мероприятиях за рубежом, включая расходы по транспортировке экспозиций"
</t>
  </si>
  <si>
    <t xml:space="preserve">постановление администрации района "Об утверждении Порядка и условия предоставления субсидий на возмещение части затрат субъектов малого и (или) среднего предпринимательства, возникающих в связи с выполнением требований, предъявляемых российскими кредитными организациями при заключении кредитных договоров к объему обеспечения возвратности кредитов"
</t>
  </si>
  <si>
    <t xml:space="preserve">утверждается Порядок и условия предоставления субсидий на возмещение части затрат субъектов малого и (или) среднего предпринимательства, возникающих в связи с выполнением требований, предъявляемых российскими кредитными организациями при заключении кредитных договоров к объему обеспечения возвратности кредитов
</t>
  </si>
  <si>
    <t>утверждается Порядок и условия начисления субсидий субъектам малого и (или) среднего предпринимательства на возмещение части процентных ставок по кредитам российских кредитных организаций и части лизинговых платежей, уплачиваемых лизингодателям, порядок и основания приостановления и прекращения предоставления субсидий получателям субсидий</t>
  </si>
  <si>
    <t xml:space="preserve">утверждается Порядок и условия предоставления субсидий на возмещение части затрат субъектов малого и (или) среднего предпринимательства, являющихся действующими малыми инновационными компаниями, связанных с реализацией инновационных проектов, в том числе, направленных на коммерциализацию инновационных разработок (технологий, продуктов, услуг)
</t>
  </si>
  <si>
    <t xml:space="preserve">утверждается Порядок и условия предоставления субсидии субъектам малого и среднего предпринимательства на возмещение части затрат, связанных с приобретением (созданием) производственного и лабораторного оборудования, специальной техники, агрегатов и комплексов, приобретением (строительством и (или) капитальным ремонтом) объектов недвижимости производственного назначения
</t>
  </si>
  <si>
    <t xml:space="preserve">утверждается Порядок и условия предоставления субсидий субъектам малого и (или) среднего предпринимательства на возмещение части затрат, связанных с участием в выставочно-ярмарочных мероприятиях за рубежом, включая расходы по транспортировке экспозиций"
</t>
  </si>
  <si>
    <t>Наименование мероприятия</t>
  </si>
  <si>
    <t>Распорядители бюджетных средств</t>
  </si>
  <si>
    <t>Сроки исполнения</t>
  </si>
  <si>
    <t>Источник финансирования</t>
  </si>
  <si>
    <t>Объемы финансирования, тыс.рублей</t>
  </si>
  <si>
    <t>Ожидаемый  результат от реализованных программных мероприятий</t>
  </si>
  <si>
    <t>1.Формирование и развитие инфраструктуры поддержки малого и среднего предпринимательства</t>
  </si>
  <si>
    <t>Субсидии на софинансирование затрат организаций инфраструктуры поддержки малого и среднего предпринимательства, направляемых на реализацию  проектов по их созданию, и (или) развитию, и текущему содержанию</t>
  </si>
  <si>
    <t> Финансовое управление администрации Рыбинского района</t>
  </si>
  <si>
    <t>Местный бюджет</t>
  </si>
  <si>
    <t>2.Развитие единой системы информационно-консультационной и образовательной поддержки субъектов малого и среднего предпринимательства</t>
  </si>
  <si>
    <t>Информационная, консультационная и методическая поддержка</t>
  </si>
  <si>
    <t>Проведение семинаров, круглых столов, конференций и иных мероприятий</t>
  </si>
  <si>
    <t>Информационно-консультационная поддержка - не менее 200 субъектов МСП</t>
  </si>
  <si>
    <t>Проведение конкурсов среди субъектов МСП на лучший бизнес-проект</t>
  </si>
  <si>
    <t>Финансовое управление администрации Рыбинского района</t>
  </si>
  <si>
    <t>Медиа-сопровождение программных мероприятий</t>
  </si>
  <si>
    <t>Качественное освещение положительных примеров ведения бизнеса на территории района и мер государственной (муниципальной) поддержки предпринимательства</t>
  </si>
  <si>
    <t>Кадровое обеспечение, предусматривающее переподготовку</t>
  </si>
  <si>
    <t>и повышение квалификации кадров для субъектов малого и среднего предпринимательства района</t>
  </si>
  <si>
    <t>3.Финансовая поддержка субъектов малого и среднего предпринимательства, осуществляющих приоритетные виды деятельности</t>
  </si>
  <si>
    <t>Предоставление на конкурсной основе грантов на осуществление предпринимательской деятельности безработным гражданам, в том числе прошедшим обучение по направлению краевых государственных бюджетных учреждений службы занятости населения</t>
  </si>
  <si>
    <t>Оказана поддержка не менее 10 субъектам МСП. Создано не менее 15 рабочих мест. Привлечено не менее 5 млн.рублей инвестиций</t>
  </si>
  <si>
    <t>Возмещение части затрат по оплате работ (услуг), связанных с лицензированием, а также сертификацией, регистрацией или другими формами подтверждения соответствия товаров(работ, услуг) собственного производства, и затрат, связанных с выполнением обязательных требований законодательства Российской Федерации и (или) законодательства страны-импортера, являющихся необходимыми для экспорта товаров(работ,услуг).</t>
  </si>
  <si>
    <t>Оказана поддержка 1 субъекту МСП</t>
  </si>
  <si>
    <t>Субсидии на возмещение части затрат субъектов малого и (или) среднего предпринимательства, возникающих в связи с выполнением требований, предъявляемых российскими кредитными организациями при заключении кредитных договоров к объему обеспечения возвратности кредитов</t>
  </si>
  <si>
    <t>Субсидии субъектам малого и (или) среднего предпринимательства по договорам, заключенным в целях реализации инвестиционных проектов, на возмещение части процентных ставок по кредитам российских кредитных организаций</t>
  </si>
  <si>
    <t>Субсидии на возмещение части затрат по разработке бизнес-планов проектов субъектов малого и (или) среднего предпринимательства</t>
  </si>
  <si>
    <t>Субсидии субъектам малого и (или) среднего предпринимательства на возмещение части процентных ставок по кредитам российских кредитных организаций и части лизинговых платежей, уплачиваемых лизингодателям, по договорам, заключенным в целях реализации инвестиционных проектов</t>
  </si>
  <si>
    <t>Поддержка субъектов малого и (или) среднего предпринимательства, занимающихся лесопереработкой, переработкой сельскохозяйственной продукции (кроме субъектов малого и (или) среднего предпринимательства, являющихся субъектами агропромышленного комплекса), дикоросов, а также иными видами обрабатывающих производств</t>
  </si>
  <si>
    <t>Возмещение части затрат субъектов малого и (или) среднего предпринимательства, являющихся действующими малыми инновационными компаниями, связанных с реализацией инновационных проектов, в том числе, направленных на коммерциализацию инновационных разработок (технологий, продуктов, услуг).</t>
  </si>
  <si>
    <t>Субсидии субъектам малого и (или) среднего предпринимательства на возмещение части затрат, связанных с приобретением (созданием) производственного и лабораторного оборудования, специальной техники, агрегатов и комплексов, приобретением (строительством и/или капитальным ремонтом) объектов недвижимости производственного назначения</t>
  </si>
  <si>
    <t>Субсидии на возмещение части затрат, связанных с технологическим присоединением  энергопринимающих устройств(энергетических установок) к электрическим сетям сетевых организаций в целях реализации инвестиционных проектов, а также объектов тепло-,водоснабжения, водоотведения</t>
  </si>
  <si>
    <t>3.3.Вовлечение молодежи в предпринимательскую деятельность</t>
  </si>
  <si>
    <t>Реализация на территории района проекта по созданию и развитию молодежной бизнес-школы</t>
  </si>
  <si>
    <t>Количесвто вновьс озданных субъектов МСП – не менее 3 единиц</t>
  </si>
  <si>
    <t>Организация стажировок на действующих организациях с целью получения практического опыта работы в предпринимательских проектах, выстраивания бизнес-связей.</t>
  </si>
  <si>
    <t>Прошли стажировку не менее 3 субъектов МСП</t>
  </si>
  <si>
    <t>3.4.Поддержка субъектов малого и (или) среднего предпринимательства, направленная на продвижение продукции собственного производства на внешние рынки</t>
  </si>
  <si>
    <t>Субсидии на возмещение части затрат субъектов малого и (или) среднего предпринимательства, связанных с участием в выставочно-ярмарочных мероприятиях за рубежом, включая расходы по транспортировке экспозиций</t>
  </si>
  <si>
    <t>4. Имущественная поддержка субъектов малого и среднего предпринимательства</t>
  </si>
  <si>
    <t>Обеспечение субъектов малого и среднего предпринимательства объектами недвижимости на льготных условиях</t>
  </si>
  <si>
    <t>Оказана имущественная поддержка не менее 10 субъектам МСП</t>
  </si>
  <si>
    <t>ВСЕГО:</t>
  </si>
  <si>
    <t>В том числе</t>
  </si>
  <si>
    <t>-краевой бюджет</t>
  </si>
  <si>
    <t>постановление администрации района "Об утверждении Порядка предоставления субсидий субъектам малого и (или) среднего предпринимательства на возмещение части затрат, связанных с технологическим присоединением энергопринимающих устройств (энергетических установок) к электрическим сетям сетевых организаций, в целях реализации инвестиционных проектов"</t>
  </si>
  <si>
    <t>утверждается Порядок предоставления субсидий субъектам малого и (или) среднего предпринимательства на возмещение части затрат, связанных с технологическим присоединением энергопринимающих устройств (энергетических установок) к электрическим сетям сетевых организаций, в целях реализации инвестиционных проектов</t>
  </si>
  <si>
    <t>постановление администрации района "Об утверждении Порядка предоставления субсидий субъектам малого и (или) среднего предпринимательства на возмещение части затрат по оплате работ (услуг), связанных с лицензированием, а также сертификацией, регистрацией или другими формами подтверждения соответствия товаров(работ, услуг) собственного производства, и затрат, связанных с выполнением обязательных требований законодательства Российской Федерации и (или) законодательства страны-импортера, являющихся необходимыми для экспорта товаров(работ,услуг)"</t>
  </si>
  <si>
    <t>утверждается Порядок предоставления субсидий субъектам малого и (или) среднего предпринимательства на возмещение части затрат по оплате работ (услуг), связанных с лицензированием, а также сертификацией, регистрацией или другими формами подтверждения соответствия товаров(работ, услуг) собственного производства, и затрат, связанных с выполнением обязательных требований законодательства Российской Федерации и (или) законодательства страны-импортера, являющихся необходимыми для экспорта товаров(работ,услуг)</t>
  </si>
  <si>
    <t>Приложение № 1</t>
  </si>
  <si>
    <t>2012-2014</t>
  </si>
  <si>
    <t>Консультационная поддержка – не менее 100 субъектов МСП ежегодно;</t>
  </si>
  <si>
    <t>образовательная поддержка – не менее 30 субъектов МСП ежегодно;</t>
  </si>
  <si>
    <t>Организация не менее 3 малых предприятий,                                                                              создано рабочих мест – не менее 6;</t>
  </si>
  <si>
    <t>Переобучение и повышение квалификации пройдут не менее 90 слушателей</t>
  </si>
  <si>
    <t>1.1</t>
  </si>
  <si>
    <t>2.1</t>
  </si>
  <si>
    <t>2.2</t>
  </si>
  <si>
    <t>2.3</t>
  </si>
  <si>
    <t>2.4</t>
  </si>
  <si>
    <t>2.5</t>
  </si>
  <si>
    <t>3.1.1</t>
  </si>
  <si>
    <t>3.1.2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</si>
  <si>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</si>
  <si>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Оказана поддержка 3 субъектам МСП</t>
  </si>
  <si>
    <t>Оказана поддержка 10 субъектам МСП</t>
  </si>
  <si>
    <t>2011-оценка</t>
  </si>
  <si>
    <t>2014 к 2011 в %</t>
  </si>
  <si>
    <t>на 2012 год</t>
  </si>
  <si>
    <t>2012 год</t>
  </si>
  <si>
    <t>2013 год</t>
  </si>
  <si>
    <t>2014 год</t>
  </si>
  <si>
    <t>на ассигнования из районного бюджета для финансирования  районной целевой программы «Поддержка  субъектов малого и среднего предпринимательства в Рыбинском районе" на 2012 - 2014 годы</t>
  </si>
  <si>
    <t xml:space="preserve">об исполениии районной целевой программы "«Поддержка  субъектов малого и среднего предпринимательства в Рыбинском районе" на 2012 - 2014 годы </t>
  </si>
  <si>
    <t>Профинансировано за январь -______20_г.</t>
  </si>
  <si>
    <t>Освоено за январь-_____20_г.</t>
  </si>
  <si>
    <t>Утверждение Программы(Решение Рыбинского районного Совета депутатов от_____20_ года №__)</t>
  </si>
  <si>
    <t>Изменения в Программе(Решение Рыбинского районного Совета депутатов от_____20_ года №__)</t>
  </si>
  <si>
    <t>на 0,86 п.п более</t>
  </si>
  <si>
    <t>Доля продукции(работ,услуг) произведенной субъектами малого и среднего предпринимательства, в общем объеме продукции (работ,услуг) всех предприятий и организаций района</t>
  </si>
  <si>
    <t>на 2,9 п.п более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</si>
  <si>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</si>
  <si>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</si>
  <si>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</si>
  <si>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</si>
  <si>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</si>
  <si>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</si>
  <si>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</si>
  <si>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</si>
  <si>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</si>
  <si>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3.3.1</t>
  </si>
  <si>
    <t>3.3.2</t>
  </si>
  <si>
    <t>3.4.1</t>
  </si>
  <si>
    <t>4.1</t>
  </si>
  <si>
    <t>3.1Поддержка создаваемых субъектов малого предпринимательства осуществляется путем реализации следующих мероприятий</t>
  </si>
  <si>
    <t>3.2.Поддержка инвестиционной и инновационной деятельности субъектов малого и среднего предпринимательства, модернизация промышленного производства и развитие перерабатывающих отраслей осуществляется путем реализации следующих мероприятий</t>
  </si>
  <si>
    <t xml:space="preserve">к районной долгосрочной целевой программе "Поддержка  субъектов малого и среднего предпринимательства в  Рыбинском районе" на 2012 - 2014 годы </t>
  </si>
  <si>
    <t xml:space="preserve">Приложение № 2                                                                                                                                                                                                       к районной долгосрочной целевой программе "Поддержка  субъектов малого и среднего предпринимательства в  Рыбинском районе" на 2012 - 2014 годы </t>
  </si>
  <si>
    <t xml:space="preserve">Приложение № 3                                                                                                                                                                                                    к районной долгосрочной целевой программе "Поддержка  субъектов малого и среднего предпринимательства в  Рыбинском районе" на 2012 - 2014 годы </t>
  </si>
  <si>
    <t xml:space="preserve">Приложение № 5                                                                                                                                                                                                   к районной долгосрочной целевой программе "Поддержка  субъектов малого и среднего предпринимательства в  Рыбинском районе" на 2012 - 2014 годы </t>
  </si>
  <si>
    <t xml:space="preserve">Приложение № 4                                                                                                                                                                                                    к районной долгосрочной целевой программе "Поддержка  субъектов малого и среднего предпринимательства в  Рыбинском районе" на 2012 - 2014 годы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</si>
</sst>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justify"/>
    </xf>
    <xf numFmtId="164" fontId="7" fillId="0" borderId="0" xfId="0" applyNumberFormat="1" applyFont="1" applyAlignment="1">
      <alignment horizontal="right" vertical="justify"/>
    </xf>
    <xf numFmtId="0" fontId="8" fillId="0" borderId="0" xfId="0" applyFont="1" applyAlignment="1">
      <alignment horizontal="right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justify" wrapText="1"/>
    </xf>
    <xf numFmtId="164" fontId="7" fillId="0" borderId="0" xfId="0" applyNumberFormat="1" applyFont="1" applyAlignment="1">
      <alignment horizontal="right" vertical="justify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justify" wrapText="1"/>
    </xf>
    <xf numFmtId="0" fontId="2" fillId="0" borderId="2" xfId="0" applyFont="1" applyBorder="1" applyAlignment="1">
      <alignment horizontal="right" vertical="justify" wrapText="1"/>
    </xf>
    <xf numFmtId="164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justify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5" fillId="0" borderId="4" xfId="0" applyFont="1" applyBorder="1" applyAlignment="1">
      <alignment horizontal="right" vertical="top" wrapText="1"/>
    </xf>
    <xf numFmtId="0" fontId="15" fillId="0" borderId="4" xfId="0" applyFont="1" applyBorder="1" applyAlignment="1">
      <alignment horizontal="right" wrapText="1"/>
    </xf>
    <xf numFmtId="0" fontId="12" fillId="0" borderId="5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right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8" xfId="0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2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3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11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12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0" fontId="12" fillId="0" borderId="8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0" fillId="0" borderId="1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0" borderId="1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justify" wrapText="1"/>
    </xf>
    <xf numFmtId="0" fontId="7" fillId="0" borderId="17" xfId="0" applyFont="1" applyBorder="1" applyAlignment="1">
      <alignment horizontal="center" vertical="justify" wrapText="1"/>
    </xf>
    <xf numFmtId="0" fontId="7" fillId="0" borderId="18" xfId="0" applyFont="1" applyBorder="1" applyAlignment="1">
      <alignment horizontal="center" vertical="justify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C1">
      <selection activeCell="F2" sqref="F2:J2"/>
    </sheetView>
  </sheetViews>
  <sheetFormatPr defaultColWidth="9.00390625" defaultRowHeight="12.75"/>
  <cols>
    <col min="1" max="1" width="7.625" style="86" customWidth="1"/>
    <col min="2" max="2" width="35.125" style="57" customWidth="1"/>
    <col min="3" max="3" width="13.00390625" style="57" customWidth="1"/>
    <col min="4" max="5" width="12.375" style="57" customWidth="1"/>
    <col min="6" max="6" width="8.625" style="57" customWidth="1"/>
    <col min="7" max="7" width="8.375" style="57" customWidth="1"/>
    <col min="8" max="8" width="9.125" style="57" customWidth="1"/>
    <col min="9" max="9" width="8.625" style="57" customWidth="1"/>
    <col min="10" max="10" width="27.75390625" style="57" customWidth="1"/>
  </cols>
  <sheetData>
    <row r="1" ht="20.25" customHeight="1">
      <c r="J1" s="57" t="s">
        <v>112</v>
      </c>
    </row>
    <row r="2" spans="6:10" ht="26.25" customHeight="1">
      <c r="F2" s="105" t="s">
        <v>159</v>
      </c>
      <c r="G2" s="106"/>
      <c r="H2" s="106"/>
      <c r="I2" s="106"/>
      <c r="J2" s="106"/>
    </row>
    <row r="3" spans="7:10" ht="15.75" customHeight="1" thickBot="1">
      <c r="G3" s="93"/>
      <c r="H3" s="94"/>
      <c r="I3" s="94"/>
      <c r="J3" s="95"/>
    </row>
    <row r="4" spans="1:10" ht="42.75" customHeight="1" thickBot="1">
      <c r="A4" s="96" t="s">
        <v>2</v>
      </c>
      <c r="B4" s="125" t="s">
        <v>62</v>
      </c>
      <c r="C4" s="125" t="s">
        <v>63</v>
      </c>
      <c r="D4" s="125" t="s">
        <v>64</v>
      </c>
      <c r="E4" s="119" t="s">
        <v>65</v>
      </c>
      <c r="F4" s="122" t="s">
        <v>66</v>
      </c>
      <c r="G4" s="123"/>
      <c r="H4" s="123"/>
      <c r="I4" s="124"/>
      <c r="J4" s="125" t="s">
        <v>67</v>
      </c>
    </row>
    <row r="5" spans="1:10" ht="15.75" customHeight="1" thickBot="1">
      <c r="A5" s="114"/>
      <c r="B5" s="116"/>
      <c r="C5" s="126"/>
      <c r="D5" s="126"/>
      <c r="E5" s="130"/>
      <c r="F5" s="59" t="s">
        <v>3</v>
      </c>
      <c r="G5" s="64">
        <v>2012</v>
      </c>
      <c r="H5" s="64">
        <v>2013</v>
      </c>
      <c r="I5" s="64">
        <v>2014</v>
      </c>
      <c r="J5" s="126"/>
    </row>
    <row r="6" spans="1:10" ht="11.25" customHeight="1" thickBot="1">
      <c r="A6" s="87">
        <v>1</v>
      </c>
      <c r="B6" s="58">
        <v>2</v>
      </c>
      <c r="C6" s="58">
        <v>3</v>
      </c>
      <c r="D6" s="58">
        <v>4</v>
      </c>
      <c r="E6" s="65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</row>
    <row r="7" spans="1:10" s="5" customFormat="1" ht="18.75" customHeight="1" thickBot="1">
      <c r="A7" s="110" t="s">
        <v>68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0" s="1" customFormat="1" ht="57" customHeight="1">
      <c r="A8" s="96" t="s">
        <v>118</v>
      </c>
      <c r="B8" s="125" t="s">
        <v>69</v>
      </c>
      <c r="C8" s="125" t="s">
        <v>70</v>
      </c>
      <c r="D8" s="127" t="s">
        <v>113</v>
      </c>
      <c r="E8" s="132" t="s">
        <v>71</v>
      </c>
      <c r="F8" s="107">
        <v>150</v>
      </c>
      <c r="G8" s="107">
        <v>50</v>
      </c>
      <c r="H8" s="107">
        <v>50</v>
      </c>
      <c r="I8" s="107">
        <v>50</v>
      </c>
      <c r="J8" s="60" t="s">
        <v>114</v>
      </c>
    </row>
    <row r="9" spans="1:10" ht="24.75" customHeight="1">
      <c r="A9" s="113"/>
      <c r="B9" s="115"/>
      <c r="C9" s="115"/>
      <c r="D9" s="128"/>
      <c r="E9" s="133"/>
      <c r="F9" s="108"/>
      <c r="G9" s="108"/>
      <c r="H9" s="108"/>
      <c r="I9" s="108"/>
      <c r="J9" s="60" t="s">
        <v>115</v>
      </c>
    </row>
    <row r="10" spans="1:10" s="28" customFormat="1" ht="12.75" customHeight="1" hidden="1">
      <c r="A10" s="113"/>
      <c r="B10" s="115"/>
      <c r="C10" s="115"/>
      <c r="D10" s="128"/>
      <c r="E10" s="133"/>
      <c r="F10" s="108"/>
      <c r="G10" s="108"/>
      <c r="H10" s="108"/>
      <c r="I10" s="108"/>
      <c r="J10" s="66"/>
    </row>
    <row r="11" spans="1:10" ht="22.5" customHeight="1" hidden="1">
      <c r="A11" s="113"/>
      <c r="B11" s="115"/>
      <c r="C11" s="115"/>
      <c r="D11" s="128"/>
      <c r="E11" s="133"/>
      <c r="F11" s="108"/>
      <c r="G11" s="108"/>
      <c r="H11" s="108"/>
      <c r="I11" s="108"/>
      <c r="J11" s="66"/>
    </row>
    <row r="12" spans="1:10" ht="8.25" customHeight="1">
      <c r="A12" s="113"/>
      <c r="B12" s="115"/>
      <c r="C12" s="115"/>
      <c r="D12" s="128"/>
      <c r="E12" s="133"/>
      <c r="F12" s="108"/>
      <c r="G12" s="108"/>
      <c r="H12" s="108"/>
      <c r="I12" s="108"/>
      <c r="J12" s="66"/>
    </row>
    <row r="13" spans="1:10" s="6" customFormat="1" ht="14.25" customHeight="1" hidden="1">
      <c r="A13" s="113"/>
      <c r="B13" s="115"/>
      <c r="C13" s="115"/>
      <c r="D13" s="128"/>
      <c r="E13" s="133"/>
      <c r="F13" s="108"/>
      <c r="G13" s="108"/>
      <c r="H13" s="108"/>
      <c r="I13" s="108"/>
      <c r="J13" s="66"/>
    </row>
    <row r="14" spans="1:10" s="6" customFormat="1" ht="11.25" customHeight="1" hidden="1" thickBot="1">
      <c r="A14" s="114"/>
      <c r="B14" s="116"/>
      <c r="C14" s="116"/>
      <c r="D14" s="129"/>
      <c r="E14" s="134"/>
      <c r="F14" s="109"/>
      <c r="G14" s="109"/>
      <c r="H14" s="109"/>
      <c r="I14" s="109"/>
      <c r="J14" s="67"/>
    </row>
    <row r="15" spans="1:10" s="19" customFormat="1" ht="21.75" customHeight="1" thickBot="1">
      <c r="A15" s="85"/>
      <c r="B15" s="59" t="s">
        <v>12</v>
      </c>
      <c r="C15" s="59"/>
      <c r="D15" s="59"/>
      <c r="E15" s="68"/>
      <c r="F15" s="69">
        <f>G15+H15+I15</f>
        <v>150</v>
      </c>
      <c r="G15" s="69">
        <f>G8</f>
        <v>50</v>
      </c>
      <c r="H15" s="69">
        <f>H8</f>
        <v>50</v>
      </c>
      <c r="I15" s="69">
        <f>I8</f>
        <v>50</v>
      </c>
      <c r="J15" s="59"/>
    </row>
    <row r="16" spans="1:10" s="8" customFormat="1" ht="24" customHeight="1" thickBot="1">
      <c r="A16" s="110" t="s">
        <v>72</v>
      </c>
      <c r="B16" s="111"/>
      <c r="C16" s="111"/>
      <c r="D16" s="111"/>
      <c r="E16" s="111"/>
      <c r="F16" s="111"/>
      <c r="G16" s="111"/>
      <c r="H16" s="111"/>
      <c r="I16" s="111"/>
      <c r="J16" s="112"/>
    </row>
    <row r="17" spans="1:10" s="79" customFormat="1" ht="58.5" customHeight="1" thickBot="1">
      <c r="A17" s="83" t="s">
        <v>119</v>
      </c>
      <c r="B17" s="80" t="s">
        <v>73</v>
      </c>
      <c r="C17" s="78" t="s">
        <v>70</v>
      </c>
      <c r="D17" s="81" t="str">
        <f>D8</f>
        <v>2012-2014</v>
      </c>
      <c r="E17" s="81" t="s">
        <v>71</v>
      </c>
      <c r="F17" s="81">
        <v>0</v>
      </c>
      <c r="G17" s="81">
        <v>0</v>
      </c>
      <c r="H17" s="81">
        <v>0</v>
      </c>
      <c r="I17" s="81"/>
      <c r="J17" s="82" t="s">
        <v>1</v>
      </c>
    </row>
    <row r="18" spans="1:10" s="7" customFormat="1" ht="5.25" customHeight="1" hidden="1" thickBot="1">
      <c r="A18" s="113"/>
      <c r="B18" s="115"/>
      <c r="C18" s="98"/>
      <c r="D18" s="115"/>
      <c r="E18" s="70"/>
      <c r="F18" s="108"/>
      <c r="G18" s="108"/>
      <c r="H18" s="108"/>
      <c r="I18" s="108"/>
      <c r="J18" s="100"/>
    </row>
    <row r="19" spans="1:10" s="7" customFormat="1" ht="48" customHeight="1" hidden="1" thickBot="1">
      <c r="A19" s="113"/>
      <c r="B19" s="115"/>
      <c r="C19" s="98"/>
      <c r="D19" s="115"/>
      <c r="E19" s="70"/>
      <c r="F19" s="108"/>
      <c r="G19" s="108"/>
      <c r="H19" s="108"/>
      <c r="I19" s="108"/>
      <c r="J19" s="100"/>
    </row>
    <row r="20" spans="1:10" s="7" customFormat="1" ht="12" customHeight="1" hidden="1" thickBot="1">
      <c r="A20" s="113"/>
      <c r="B20" s="115"/>
      <c r="C20" s="98"/>
      <c r="D20" s="115"/>
      <c r="E20" s="135" t="s">
        <v>71</v>
      </c>
      <c r="F20" s="108"/>
      <c r="G20" s="108"/>
      <c r="H20" s="108"/>
      <c r="I20" s="108"/>
      <c r="J20" s="100"/>
    </row>
    <row r="21" spans="1:10" s="21" customFormat="1" ht="15.75" customHeight="1" hidden="1">
      <c r="A21" s="113"/>
      <c r="B21" s="115"/>
      <c r="C21" s="98"/>
      <c r="D21" s="115"/>
      <c r="E21" s="133"/>
      <c r="F21" s="108"/>
      <c r="G21" s="108"/>
      <c r="H21" s="108"/>
      <c r="I21" s="108"/>
      <c r="J21" s="100"/>
    </row>
    <row r="22" spans="1:10" s="4" customFormat="1" ht="12.75" hidden="1">
      <c r="A22" s="113"/>
      <c r="B22" s="115"/>
      <c r="C22" s="98"/>
      <c r="D22" s="115"/>
      <c r="E22" s="133"/>
      <c r="F22" s="108"/>
      <c r="G22" s="108"/>
      <c r="H22" s="108"/>
      <c r="I22" s="108"/>
      <c r="J22" s="100"/>
    </row>
    <row r="23" spans="1:10" s="4" customFormat="1" ht="17.25" customHeight="1" hidden="1" thickBot="1">
      <c r="A23" s="114"/>
      <c r="B23" s="116"/>
      <c r="C23" s="99"/>
      <c r="D23" s="116"/>
      <c r="E23" s="134"/>
      <c r="F23" s="109"/>
      <c r="G23" s="109"/>
      <c r="H23" s="109"/>
      <c r="I23" s="109"/>
      <c r="J23" s="101"/>
    </row>
    <row r="24" spans="1:10" s="4" customFormat="1" ht="15.75" customHeight="1">
      <c r="A24" s="96" t="s">
        <v>120</v>
      </c>
      <c r="B24" s="125" t="s">
        <v>74</v>
      </c>
      <c r="C24" s="131" t="s">
        <v>70</v>
      </c>
      <c r="D24" s="125" t="s">
        <v>113</v>
      </c>
      <c r="E24" s="132"/>
      <c r="F24" s="107">
        <v>0</v>
      </c>
      <c r="G24" s="107">
        <v>0</v>
      </c>
      <c r="H24" s="107">
        <v>0</v>
      </c>
      <c r="I24" s="107">
        <v>0</v>
      </c>
      <c r="J24" s="136" t="s">
        <v>75</v>
      </c>
    </row>
    <row r="25" spans="1:10" s="6" customFormat="1" ht="38.25" customHeight="1" thickBot="1">
      <c r="A25" s="113"/>
      <c r="B25" s="115"/>
      <c r="C25" s="98"/>
      <c r="D25" s="115"/>
      <c r="E25" s="135"/>
      <c r="F25" s="108"/>
      <c r="G25" s="108"/>
      <c r="H25" s="108"/>
      <c r="I25" s="108"/>
      <c r="J25" s="100"/>
    </row>
    <row r="26" spans="1:10" s="6" customFormat="1" ht="67.5" customHeight="1" hidden="1" thickBot="1">
      <c r="A26" s="113"/>
      <c r="B26" s="115"/>
      <c r="C26" s="98"/>
      <c r="D26" s="115"/>
      <c r="E26" s="70"/>
      <c r="F26" s="108"/>
      <c r="G26" s="108"/>
      <c r="H26" s="108"/>
      <c r="I26" s="108"/>
      <c r="J26" s="100"/>
    </row>
    <row r="27" spans="1:10" s="6" customFormat="1" ht="109.5" customHeight="1" hidden="1" thickBot="1">
      <c r="A27" s="114"/>
      <c r="B27" s="116"/>
      <c r="C27" s="99"/>
      <c r="D27" s="116"/>
      <c r="E27" s="71" t="s">
        <v>71</v>
      </c>
      <c r="F27" s="109"/>
      <c r="G27" s="109"/>
      <c r="H27" s="109"/>
      <c r="I27" s="109"/>
      <c r="J27" s="101"/>
    </row>
    <row r="28" spans="1:10" s="19" customFormat="1" ht="35.25" customHeight="1">
      <c r="A28" s="96" t="s">
        <v>121</v>
      </c>
      <c r="B28" s="125" t="s">
        <v>76</v>
      </c>
      <c r="C28" s="131" t="s">
        <v>77</v>
      </c>
      <c r="D28" s="125" t="s">
        <v>113</v>
      </c>
      <c r="E28" s="132" t="s">
        <v>71</v>
      </c>
      <c r="F28" s="107">
        <v>0</v>
      </c>
      <c r="G28" s="107">
        <v>0</v>
      </c>
      <c r="H28" s="107">
        <v>0</v>
      </c>
      <c r="I28" s="107">
        <v>0</v>
      </c>
      <c r="J28" s="136" t="s">
        <v>116</v>
      </c>
    </row>
    <row r="29" spans="1:10" s="6" customFormat="1" ht="27.75" customHeight="1" thickBot="1">
      <c r="A29" s="113"/>
      <c r="B29" s="115"/>
      <c r="C29" s="98"/>
      <c r="D29" s="115"/>
      <c r="E29" s="133"/>
      <c r="F29" s="108"/>
      <c r="G29" s="108"/>
      <c r="H29" s="108"/>
      <c r="I29" s="108"/>
      <c r="J29" s="100"/>
    </row>
    <row r="30" spans="1:10" s="6" customFormat="1" ht="15" customHeight="1" hidden="1" thickBot="1">
      <c r="A30" s="113"/>
      <c r="B30" s="115"/>
      <c r="C30" s="98"/>
      <c r="D30" s="115"/>
      <c r="E30" s="133"/>
      <c r="F30" s="108"/>
      <c r="G30" s="108"/>
      <c r="H30" s="108"/>
      <c r="I30" s="108"/>
      <c r="J30" s="100"/>
    </row>
    <row r="31" spans="1:10" s="6" customFormat="1" ht="3" customHeight="1" hidden="1" thickBot="1">
      <c r="A31" s="114"/>
      <c r="B31" s="116"/>
      <c r="C31" s="99"/>
      <c r="D31" s="116"/>
      <c r="E31" s="134"/>
      <c r="F31" s="109"/>
      <c r="G31" s="109"/>
      <c r="H31" s="109"/>
      <c r="I31" s="109"/>
      <c r="J31" s="101"/>
    </row>
    <row r="32" spans="1:10" s="6" customFormat="1" ht="72.75" customHeight="1" thickBot="1">
      <c r="A32" s="96" t="s">
        <v>122</v>
      </c>
      <c r="B32" s="125" t="s">
        <v>78</v>
      </c>
      <c r="C32" s="131" t="s">
        <v>70</v>
      </c>
      <c r="D32" s="125" t="s">
        <v>113</v>
      </c>
      <c r="E32" s="132" t="s">
        <v>71</v>
      </c>
      <c r="F32" s="107">
        <v>15</v>
      </c>
      <c r="G32" s="107">
        <v>5</v>
      </c>
      <c r="H32" s="107">
        <v>5</v>
      </c>
      <c r="I32" s="107">
        <v>5</v>
      </c>
      <c r="J32" s="125" t="s">
        <v>79</v>
      </c>
    </row>
    <row r="33" spans="1:10" s="7" customFormat="1" ht="63.75" customHeight="1" hidden="1" thickBot="1">
      <c r="A33" s="113"/>
      <c r="B33" s="115"/>
      <c r="C33" s="98"/>
      <c r="D33" s="115"/>
      <c r="E33" s="147"/>
      <c r="F33" s="108"/>
      <c r="G33" s="108"/>
      <c r="H33" s="108"/>
      <c r="I33" s="108"/>
      <c r="J33" s="115"/>
    </row>
    <row r="34" spans="1:10" s="23" customFormat="1" ht="13.5" customHeight="1" hidden="1" thickBot="1">
      <c r="A34" s="113"/>
      <c r="B34" s="115"/>
      <c r="C34" s="98"/>
      <c r="D34" s="115"/>
      <c r="E34" s="147"/>
      <c r="F34" s="108"/>
      <c r="G34" s="108"/>
      <c r="H34" s="108"/>
      <c r="I34" s="108"/>
      <c r="J34" s="115"/>
    </row>
    <row r="35" spans="1:10" s="3" customFormat="1" ht="12" customHeight="1" hidden="1" thickBot="1">
      <c r="A35" s="114"/>
      <c r="B35" s="116"/>
      <c r="C35" s="99"/>
      <c r="D35" s="116"/>
      <c r="E35" s="148"/>
      <c r="F35" s="109"/>
      <c r="G35" s="109"/>
      <c r="H35" s="109"/>
      <c r="I35" s="109"/>
      <c r="J35" s="116"/>
    </row>
    <row r="36" spans="1:10" s="3" customFormat="1" ht="33" customHeight="1">
      <c r="A36" s="96" t="s">
        <v>123</v>
      </c>
      <c r="B36" s="60" t="s">
        <v>80</v>
      </c>
      <c r="C36" s="131" t="s">
        <v>70</v>
      </c>
      <c r="D36" s="125" t="s">
        <v>113</v>
      </c>
      <c r="E36" s="119" t="s">
        <v>0</v>
      </c>
      <c r="F36" s="125">
        <v>0</v>
      </c>
      <c r="G36" s="125">
        <v>0</v>
      </c>
      <c r="H36" s="125">
        <v>0</v>
      </c>
      <c r="I36" s="125">
        <v>0</v>
      </c>
      <c r="J36" s="125" t="s">
        <v>117</v>
      </c>
    </row>
    <row r="37" spans="1:10" s="7" customFormat="1" ht="30.75" customHeight="1">
      <c r="A37" s="113"/>
      <c r="B37" s="115" t="s">
        <v>81</v>
      </c>
      <c r="C37" s="98"/>
      <c r="D37" s="115"/>
      <c r="E37" s="149"/>
      <c r="F37" s="115"/>
      <c r="G37" s="115"/>
      <c r="H37" s="115"/>
      <c r="I37" s="115"/>
      <c r="J37" s="115"/>
    </row>
    <row r="38" spans="1:10" s="24" customFormat="1" ht="12.75" hidden="1">
      <c r="A38" s="113"/>
      <c r="B38" s="137"/>
      <c r="C38" s="98"/>
      <c r="D38" s="115"/>
      <c r="E38" s="72"/>
      <c r="F38" s="115"/>
      <c r="G38" s="115"/>
      <c r="H38" s="115"/>
      <c r="I38" s="115"/>
      <c r="J38" s="115"/>
    </row>
    <row r="39" spans="1:10" s="24" customFormat="1" ht="12.75" hidden="1">
      <c r="A39" s="113"/>
      <c r="B39" s="137"/>
      <c r="C39" s="98"/>
      <c r="D39" s="115"/>
      <c r="E39" s="72"/>
      <c r="F39" s="115"/>
      <c r="G39" s="115"/>
      <c r="H39" s="115"/>
      <c r="I39" s="115"/>
      <c r="J39" s="115"/>
    </row>
    <row r="40" spans="1:10" s="4" customFormat="1" ht="23.25" hidden="1" thickBot="1">
      <c r="A40" s="114"/>
      <c r="B40" s="138"/>
      <c r="C40" s="99"/>
      <c r="D40" s="116"/>
      <c r="E40" s="73" t="s">
        <v>71</v>
      </c>
      <c r="F40" s="116"/>
      <c r="G40" s="116"/>
      <c r="H40" s="116"/>
      <c r="I40" s="116"/>
      <c r="J40" s="116"/>
    </row>
    <row r="41" spans="1:10" s="4" customFormat="1" ht="13.5" thickBot="1">
      <c r="A41" s="88"/>
      <c r="B41" s="61" t="s">
        <v>12</v>
      </c>
      <c r="C41" s="62"/>
      <c r="D41" s="59"/>
      <c r="E41" s="74"/>
      <c r="F41" s="69">
        <v>15</v>
      </c>
      <c r="G41" s="69">
        <v>5</v>
      </c>
      <c r="H41" s="69">
        <v>5</v>
      </c>
      <c r="I41" s="69">
        <v>5</v>
      </c>
      <c r="J41" s="59"/>
    </row>
    <row r="42" spans="1:10" s="4" customFormat="1" ht="13.5" thickBot="1">
      <c r="A42" s="110" t="s">
        <v>82</v>
      </c>
      <c r="B42" s="111"/>
      <c r="C42" s="111"/>
      <c r="D42" s="111"/>
      <c r="E42" s="111"/>
      <c r="F42" s="111"/>
      <c r="G42" s="111"/>
      <c r="H42" s="111"/>
      <c r="I42" s="111"/>
      <c r="J42" s="112"/>
    </row>
    <row r="43" spans="1:10" s="4" customFormat="1" ht="13.5" thickBot="1">
      <c r="A43" s="84"/>
      <c r="B43" s="122" t="s">
        <v>157</v>
      </c>
      <c r="C43" s="123"/>
      <c r="D43" s="123"/>
      <c r="E43" s="123"/>
      <c r="F43" s="123"/>
      <c r="G43" s="123"/>
      <c r="H43" s="123"/>
      <c r="I43" s="123"/>
      <c r="J43" s="124"/>
    </row>
    <row r="44" spans="1:10" s="4" customFormat="1" ht="12.75">
      <c r="A44" s="96" t="s">
        <v>124</v>
      </c>
      <c r="B44" s="125" t="s">
        <v>83</v>
      </c>
      <c r="C44" s="131" t="s">
        <v>70</v>
      </c>
      <c r="D44" s="125" t="s">
        <v>113</v>
      </c>
      <c r="E44" s="119" t="s">
        <v>71</v>
      </c>
      <c r="F44" s="125">
        <v>0</v>
      </c>
      <c r="G44" s="125">
        <v>0</v>
      </c>
      <c r="H44" s="125">
        <v>0</v>
      </c>
      <c r="I44" s="125">
        <v>0</v>
      </c>
      <c r="J44" s="136" t="s">
        <v>116</v>
      </c>
    </row>
    <row r="45" spans="1:10" s="4" customFormat="1" ht="12.75">
      <c r="A45" s="113"/>
      <c r="B45" s="115"/>
      <c r="C45" s="98"/>
      <c r="D45" s="115"/>
      <c r="E45" s="120"/>
      <c r="F45" s="115"/>
      <c r="G45" s="115"/>
      <c r="H45" s="115"/>
      <c r="I45" s="115"/>
      <c r="J45" s="100"/>
    </row>
    <row r="46" spans="1:10" s="4" customFormat="1" ht="12.75">
      <c r="A46" s="113"/>
      <c r="B46" s="115"/>
      <c r="C46" s="98"/>
      <c r="D46" s="115"/>
      <c r="E46" s="120"/>
      <c r="F46" s="115"/>
      <c r="G46" s="115"/>
      <c r="H46" s="115"/>
      <c r="I46" s="115"/>
      <c r="J46" s="100"/>
    </row>
    <row r="47" spans="1:10" s="4" customFormat="1" ht="12.75">
      <c r="A47" s="113"/>
      <c r="B47" s="115"/>
      <c r="C47" s="98"/>
      <c r="D47" s="115"/>
      <c r="E47" s="120"/>
      <c r="F47" s="115"/>
      <c r="G47" s="115"/>
      <c r="H47" s="115"/>
      <c r="I47" s="115"/>
      <c r="J47" s="100"/>
    </row>
    <row r="48" spans="1:10" s="4" customFormat="1" ht="13.5" thickBot="1">
      <c r="A48" s="113"/>
      <c r="B48" s="115"/>
      <c r="C48" s="99"/>
      <c r="D48" s="116"/>
      <c r="E48" s="121"/>
      <c r="F48" s="116"/>
      <c r="G48" s="116"/>
      <c r="H48" s="116"/>
      <c r="I48" s="116"/>
      <c r="J48" s="101"/>
    </row>
    <row r="49" spans="1:10" s="4" customFormat="1" ht="38.25" customHeight="1">
      <c r="A49" s="139" t="s">
        <v>125</v>
      </c>
      <c r="B49" s="102" t="s">
        <v>126</v>
      </c>
      <c r="C49" s="142" t="s">
        <v>70</v>
      </c>
      <c r="D49" s="125" t="s">
        <v>113</v>
      </c>
      <c r="E49" s="119" t="s">
        <v>71</v>
      </c>
      <c r="F49" s="107">
        <v>675</v>
      </c>
      <c r="G49" s="107">
        <v>225</v>
      </c>
      <c r="H49" s="107">
        <v>225</v>
      </c>
      <c r="I49" s="107">
        <v>225</v>
      </c>
      <c r="J49" s="125" t="s">
        <v>84</v>
      </c>
    </row>
    <row r="50" spans="1:10" s="4" customFormat="1" ht="12.75">
      <c r="A50" s="140"/>
      <c r="B50" s="103"/>
      <c r="C50" s="143"/>
      <c r="D50" s="115"/>
      <c r="E50" s="120"/>
      <c r="F50" s="108"/>
      <c r="G50" s="108"/>
      <c r="H50" s="108"/>
      <c r="I50" s="108"/>
      <c r="J50" s="115"/>
    </row>
    <row r="51" spans="1:10" s="4" customFormat="1" ht="12.75">
      <c r="A51" s="140"/>
      <c r="B51" s="103"/>
      <c r="C51" s="143"/>
      <c r="D51" s="115"/>
      <c r="E51" s="120"/>
      <c r="F51" s="108"/>
      <c r="G51" s="108"/>
      <c r="H51" s="108"/>
      <c r="I51" s="108"/>
      <c r="J51" s="115"/>
    </row>
    <row r="52" spans="1:10" s="4" customFormat="1" ht="0.75" customHeight="1">
      <c r="A52" s="140"/>
      <c r="B52" s="103"/>
      <c r="C52" s="143"/>
      <c r="D52" s="115"/>
      <c r="E52" s="120"/>
      <c r="F52" s="108"/>
      <c r="G52" s="108"/>
      <c r="H52" s="108"/>
      <c r="I52" s="108"/>
      <c r="J52" s="115"/>
    </row>
    <row r="53" spans="1:10" s="4" customFormat="1" ht="24.75" customHeight="1" hidden="1" thickBot="1">
      <c r="A53" s="141"/>
      <c r="B53" s="104"/>
      <c r="C53" s="144"/>
      <c r="D53" s="116"/>
      <c r="E53" s="121"/>
      <c r="F53" s="109"/>
      <c r="G53" s="109"/>
      <c r="H53" s="109"/>
      <c r="I53" s="109"/>
      <c r="J53" s="116"/>
    </row>
    <row r="54" spans="1:10" s="4" customFormat="1" ht="13.5" thickBot="1">
      <c r="A54" s="89"/>
      <c r="B54" s="62" t="s">
        <v>12</v>
      </c>
      <c r="C54" s="63"/>
      <c r="D54" s="63"/>
      <c r="E54" s="73"/>
      <c r="F54" s="59">
        <f>G54+H54+I54</f>
        <v>675</v>
      </c>
      <c r="G54" s="59">
        <f>G49</f>
        <v>225</v>
      </c>
      <c r="H54" s="59">
        <f>H49</f>
        <v>225</v>
      </c>
      <c r="I54" s="59">
        <f>I49</f>
        <v>225</v>
      </c>
      <c r="J54" s="60"/>
    </row>
    <row r="55" spans="1:10" s="4" customFormat="1" ht="25.5" customHeight="1" thickBot="1">
      <c r="A55" s="90"/>
      <c r="B55" s="150" t="s">
        <v>158</v>
      </c>
      <c r="C55" s="151"/>
      <c r="D55" s="151"/>
      <c r="E55" s="151"/>
      <c r="F55" s="151"/>
      <c r="G55" s="151"/>
      <c r="H55" s="151"/>
      <c r="I55" s="151"/>
      <c r="J55" s="152"/>
    </row>
    <row r="56" spans="1:10" s="4" customFormat="1" ht="12.75">
      <c r="A56" s="96" t="s">
        <v>144</v>
      </c>
      <c r="B56" s="125" t="s">
        <v>85</v>
      </c>
      <c r="C56" s="97" t="s">
        <v>77</v>
      </c>
      <c r="D56" s="125" t="s">
        <v>113</v>
      </c>
      <c r="E56" s="119" t="s">
        <v>71</v>
      </c>
      <c r="F56" s="107">
        <v>5</v>
      </c>
      <c r="G56" s="107">
        <v>0</v>
      </c>
      <c r="H56" s="107">
        <v>0</v>
      </c>
      <c r="I56" s="107">
        <v>5</v>
      </c>
      <c r="J56" s="125" t="s">
        <v>86</v>
      </c>
    </row>
    <row r="57" spans="1:10" s="4" customFormat="1" ht="12.75">
      <c r="A57" s="113"/>
      <c r="B57" s="115"/>
      <c r="C57" s="117"/>
      <c r="D57" s="115"/>
      <c r="E57" s="120"/>
      <c r="F57" s="108"/>
      <c r="G57" s="108"/>
      <c r="H57" s="108"/>
      <c r="I57" s="108"/>
      <c r="J57" s="115"/>
    </row>
    <row r="58" spans="1:10" s="4" customFormat="1" ht="12.75">
      <c r="A58" s="113"/>
      <c r="B58" s="115"/>
      <c r="C58" s="117"/>
      <c r="D58" s="115"/>
      <c r="E58" s="120"/>
      <c r="F58" s="108"/>
      <c r="G58" s="108"/>
      <c r="H58" s="108"/>
      <c r="I58" s="108"/>
      <c r="J58" s="115"/>
    </row>
    <row r="59" spans="1:10" s="4" customFormat="1" ht="12.75">
      <c r="A59" s="113"/>
      <c r="B59" s="115"/>
      <c r="C59" s="117"/>
      <c r="D59" s="115"/>
      <c r="E59" s="120"/>
      <c r="F59" s="108"/>
      <c r="G59" s="108"/>
      <c r="H59" s="108"/>
      <c r="I59" s="108"/>
      <c r="J59" s="115"/>
    </row>
    <row r="60" spans="1:10" s="4" customFormat="1" ht="12.75">
      <c r="A60" s="113"/>
      <c r="B60" s="115"/>
      <c r="C60" s="117"/>
      <c r="D60" s="115"/>
      <c r="E60" s="120"/>
      <c r="F60" s="108"/>
      <c r="G60" s="108"/>
      <c r="H60" s="108"/>
      <c r="I60" s="108"/>
      <c r="J60" s="115"/>
    </row>
    <row r="61" spans="1:10" s="4" customFormat="1" ht="12.75">
      <c r="A61" s="113"/>
      <c r="B61" s="115"/>
      <c r="C61" s="117"/>
      <c r="D61" s="115"/>
      <c r="E61" s="120"/>
      <c r="F61" s="108"/>
      <c r="G61" s="108"/>
      <c r="H61" s="108"/>
      <c r="I61" s="108"/>
      <c r="J61" s="115"/>
    </row>
    <row r="62" spans="1:10" s="4" customFormat="1" ht="12.75">
      <c r="A62" s="113"/>
      <c r="B62" s="115"/>
      <c r="C62" s="117"/>
      <c r="D62" s="115"/>
      <c r="E62" s="120"/>
      <c r="F62" s="108"/>
      <c r="G62" s="108"/>
      <c r="H62" s="108"/>
      <c r="I62" s="108"/>
      <c r="J62" s="115"/>
    </row>
    <row r="63" spans="1:10" s="4" customFormat="1" ht="29.25" customHeight="1" thickBot="1">
      <c r="A63" s="114"/>
      <c r="B63" s="116"/>
      <c r="C63" s="118"/>
      <c r="D63" s="116"/>
      <c r="E63" s="121"/>
      <c r="F63" s="109"/>
      <c r="G63" s="109"/>
      <c r="H63" s="109"/>
      <c r="I63" s="109"/>
      <c r="J63" s="116"/>
    </row>
    <row r="64" spans="1:10" s="4" customFormat="1" ht="12.75">
      <c r="A64" s="96" t="s">
        <v>145</v>
      </c>
      <c r="B64" s="125" t="s">
        <v>87</v>
      </c>
      <c r="C64" s="97" t="s">
        <v>77</v>
      </c>
      <c r="D64" s="125" t="s">
        <v>113</v>
      </c>
      <c r="E64" s="119" t="s">
        <v>71</v>
      </c>
      <c r="F64" s="107">
        <v>5</v>
      </c>
      <c r="G64" s="107">
        <v>0</v>
      </c>
      <c r="H64" s="107">
        <v>0</v>
      </c>
      <c r="I64" s="107">
        <v>5</v>
      </c>
      <c r="J64" s="125" t="s">
        <v>86</v>
      </c>
    </row>
    <row r="65" spans="1:10" s="4" customFormat="1" ht="12.75">
      <c r="A65" s="113"/>
      <c r="B65" s="115"/>
      <c r="C65" s="117"/>
      <c r="D65" s="115"/>
      <c r="E65" s="120"/>
      <c r="F65" s="108"/>
      <c r="G65" s="108"/>
      <c r="H65" s="108"/>
      <c r="I65" s="108"/>
      <c r="J65" s="115"/>
    </row>
    <row r="66" spans="1:10" s="4" customFormat="1" ht="12.75">
      <c r="A66" s="113"/>
      <c r="B66" s="115"/>
      <c r="C66" s="117"/>
      <c r="D66" s="115"/>
      <c r="E66" s="120"/>
      <c r="F66" s="108"/>
      <c r="G66" s="108"/>
      <c r="H66" s="108"/>
      <c r="I66" s="108"/>
      <c r="J66" s="115"/>
    </row>
    <row r="67" spans="1:10" s="4" customFormat="1" ht="12.75">
      <c r="A67" s="113"/>
      <c r="B67" s="115"/>
      <c r="C67" s="117"/>
      <c r="D67" s="115"/>
      <c r="E67" s="120"/>
      <c r="F67" s="108"/>
      <c r="G67" s="108"/>
      <c r="H67" s="108"/>
      <c r="I67" s="108"/>
      <c r="J67" s="115"/>
    </row>
    <row r="68" spans="1:10" s="4" customFormat="1" ht="12.75">
      <c r="A68" s="113"/>
      <c r="B68" s="115"/>
      <c r="C68" s="117"/>
      <c r="D68" s="115"/>
      <c r="E68" s="120"/>
      <c r="F68" s="108"/>
      <c r="G68" s="108"/>
      <c r="H68" s="108"/>
      <c r="I68" s="108"/>
      <c r="J68" s="115"/>
    </row>
    <row r="69" spans="1:10" s="4" customFormat="1" ht="12.75">
      <c r="A69" s="113"/>
      <c r="B69" s="115"/>
      <c r="C69" s="117"/>
      <c r="D69" s="115"/>
      <c r="E69" s="120"/>
      <c r="F69" s="108"/>
      <c r="G69" s="108"/>
      <c r="H69" s="108"/>
      <c r="I69" s="108"/>
      <c r="J69" s="115"/>
    </row>
    <row r="70" spans="1:10" s="4" customFormat="1" ht="9.75" customHeight="1" thickBot="1">
      <c r="A70" s="114"/>
      <c r="B70" s="116"/>
      <c r="C70" s="118"/>
      <c r="D70" s="116"/>
      <c r="E70" s="121"/>
      <c r="F70" s="109"/>
      <c r="G70" s="109"/>
      <c r="H70" s="109"/>
      <c r="I70" s="109"/>
      <c r="J70" s="116"/>
    </row>
    <row r="71" spans="1:10" s="4" customFormat="1" ht="12.75">
      <c r="A71" s="96" t="s">
        <v>146</v>
      </c>
      <c r="B71" s="125" t="s">
        <v>88</v>
      </c>
      <c r="C71" s="97" t="s">
        <v>77</v>
      </c>
      <c r="D71" s="125" t="s">
        <v>113</v>
      </c>
      <c r="E71" s="119" t="s">
        <v>71</v>
      </c>
      <c r="F71" s="107">
        <v>5</v>
      </c>
      <c r="G71" s="107">
        <v>0</v>
      </c>
      <c r="H71" s="107">
        <v>0</v>
      </c>
      <c r="I71" s="107">
        <v>5</v>
      </c>
      <c r="J71" s="125" t="s">
        <v>86</v>
      </c>
    </row>
    <row r="72" spans="1:10" s="4" customFormat="1" ht="12.75">
      <c r="A72" s="113"/>
      <c r="B72" s="115"/>
      <c r="C72" s="117"/>
      <c r="D72" s="115"/>
      <c r="E72" s="120"/>
      <c r="F72" s="108"/>
      <c r="G72" s="108"/>
      <c r="H72" s="108"/>
      <c r="I72" s="108"/>
      <c r="J72" s="115"/>
    </row>
    <row r="73" spans="1:10" s="4" customFormat="1" ht="12.75">
      <c r="A73" s="113"/>
      <c r="B73" s="115"/>
      <c r="C73" s="117"/>
      <c r="D73" s="115"/>
      <c r="E73" s="120"/>
      <c r="F73" s="108"/>
      <c r="G73" s="108"/>
      <c r="H73" s="108"/>
      <c r="I73" s="108"/>
      <c r="J73" s="115"/>
    </row>
    <row r="74" spans="1:10" s="4" customFormat="1" ht="12.75">
      <c r="A74" s="113"/>
      <c r="B74" s="115"/>
      <c r="C74" s="117"/>
      <c r="D74" s="115"/>
      <c r="E74" s="120"/>
      <c r="F74" s="108"/>
      <c r="G74" s="108"/>
      <c r="H74" s="108"/>
      <c r="I74" s="108"/>
      <c r="J74" s="115"/>
    </row>
    <row r="75" spans="1:10" s="4" customFormat="1" ht="18.75" customHeight="1" thickBot="1">
      <c r="A75" s="114"/>
      <c r="B75" s="116"/>
      <c r="C75" s="118"/>
      <c r="D75" s="116"/>
      <c r="E75" s="121"/>
      <c r="F75" s="109"/>
      <c r="G75" s="109"/>
      <c r="H75" s="109"/>
      <c r="I75" s="109"/>
      <c r="J75" s="116"/>
    </row>
    <row r="76" spans="1:10" s="4" customFormat="1" ht="12.75">
      <c r="A76" s="96" t="s">
        <v>147</v>
      </c>
      <c r="B76" s="125" t="s">
        <v>89</v>
      </c>
      <c r="C76" s="97" t="s">
        <v>77</v>
      </c>
      <c r="D76" s="125" t="s">
        <v>113</v>
      </c>
      <c r="E76" s="119" t="s">
        <v>71</v>
      </c>
      <c r="F76" s="107">
        <v>5</v>
      </c>
      <c r="G76" s="107">
        <v>0</v>
      </c>
      <c r="H76" s="107">
        <v>0</v>
      </c>
      <c r="I76" s="107">
        <v>5</v>
      </c>
      <c r="J76" s="125" t="s">
        <v>86</v>
      </c>
    </row>
    <row r="77" spans="1:10" s="4" customFormat="1" ht="12.75">
      <c r="A77" s="113"/>
      <c r="B77" s="115"/>
      <c r="C77" s="145"/>
      <c r="D77" s="115"/>
      <c r="E77" s="120"/>
      <c r="F77" s="108"/>
      <c r="G77" s="108"/>
      <c r="H77" s="108"/>
      <c r="I77" s="108"/>
      <c r="J77" s="115"/>
    </row>
    <row r="78" spans="1:10" s="4" customFormat="1" ht="16.5" customHeight="1" thickBot="1">
      <c r="A78" s="114"/>
      <c r="B78" s="116"/>
      <c r="C78" s="146"/>
      <c r="D78" s="116"/>
      <c r="E78" s="121"/>
      <c r="F78" s="109"/>
      <c r="G78" s="109"/>
      <c r="H78" s="109"/>
      <c r="I78" s="109"/>
      <c r="J78" s="116"/>
    </row>
    <row r="79" spans="1:10" s="4" customFormat="1" ht="12.75">
      <c r="A79" s="96" t="s">
        <v>148</v>
      </c>
      <c r="B79" s="125" t="s">
        <v>90</v>
      </c>
      <c r="C79" s="97" t="s">
        <v>77</v>
      </c>
      <c r="D79" s="125" t="s">
        <v>113</v>
      </c>
      <c r="E79" s="119" t="s">
        <v>71</v>
      </c>
      <c r="F79" s="107">
        <v>5</v>
      </c>
      <c r="G79" s="107">
        <v>0</v>
      </c>
      <c r="H79" s="107">
        <v>0</v>
      </c>
      <c r="I79" s="107">
        <v>5</v>
      </c>
      <c r="J79" s="125" t="s">
        <v>86</v>
      </c>
    </row>
    <row r="80" spans="1:10" s="4" customFormat="1" ht="12.75">
      <c r="A80" s="113"/>
      <c r="B80" s="115"/>
      <c r="C80" s="117"/>
      <c r="D80" s="115"/>
      <c r="E80" s="120"/>
      <c r="F80" s="108"/>
      <c r="G80" s="108"/>
      <c r="H80" s="108"/>
      <c r="I80" s="108"/>
      <c r="J80" s="115"/>
    </row>
    <row r="81" spans="1:10" s="4" customFormat="1" ht="12.75">
      <c r="A81" s="113"/>
      <c r="B81" s="115"/>
      <c r="C81" s="117"/>
      <c r="D81" s="115"/>
      <c r="E81" s="120"/>
      <c r="F81" s="108"/>
      <c r="G81" s="108"/>
      <c r="H81" s="108"/>
      <c r="I81" s="108"/>
      <c r="J81" s="115"/>
    </row>
    <row r="82" spans="1:10" s="4" customFormat="1" ht="12.75">
      <c r="A82" s="113"/>
      <c r="B82" s="115"/>
      <c r="C82" s="117"/>
      <c r="D82" s="115"/>
      <c r="E82" s="120"/>
      <c r="F82" s="108"/>
      <c r="G82" s="108"/>
      <c r="H82" s="108"/>
      <c r="I82" s="108"/>
      <c r="J82" s="115"/>
    </row>
    <row r="83" spans="1:10" s="4" customFormat="1" ht="12.75">
      <c r="A83" s="113"/>
      <c r="B83" s="115"/>
      <c r="C83" s="117"/>
      <c r="D83" s="115"/>
      <c r="E83" s="120"/>
      <c r="F83" s="108"/>
      <c r="G83" s="108"/>
      <c r="H83" s="108"/>
      <c r="I83" s="108"/>
      <c r="J83" s="115"/>
    </row>
    <row r="84" spans="1:10" s="4" customFormat="1" ht="12.75">
      <c r="A84" s="113"/>
      <c r="B84" s="115"/>
      <c r="C84" s="117"/>
      <c r="D84" s="115"/>
      <c r="E84" s="120"/>
      <c r="F84" s="108"/>
      <c r="G84" s="108"/>
      <c r="H84" s="108"/>
      <c r="I84" s="108"/>
      <c r="J84" s="115"/>
    </row>
    <row r="85" spans="1:10" s="4" customFormat="1" ht="8.25" customHeight="1" thickBot="1">
      <c r="A85" s="113"/>
      <c r="B85" s="115"/>
      <c r="C85" s="117"/>
      <c r="D85" s="115"/>
      <c r="E85" s="120"/>
      <c r="F85" s="108"/>
      <c r="G85" s="108"/>
      <c r="H85" s="108"/>
      <c r="I85" s="108"/>
      <c r="J85" s="115"/>
    </row>
    <row r="86" spans="1:10" s="4" customFormat="1" ht="6" customHeight="1" hidden="1" thickBot="1">
      <c r="A86" s="113"/>
      <c r="B86" s="115"/>
      <c r="C86" s="117"/>
      <c r="D86" s="115"/>
      <c r="E86" s="120"/>
      <c r="F86" s="108"/>
      <c r="G86" s="108"/>
      <c r="H86" s="108"/>
      <c r="I86" s="108"/>
      <c r="J86" s="115"/>
    </row>
    <row r="87" spans="1:10" s="4" customFormat="1" ht="6" customHeight="1" hidden="1" thickBot="1">
      <c r="A87" s="113"/>
      <c r="B87" s="115"/>
      <c r="C87" s="117"/>
      <c r="D87" s="115"/>
      <c r="E87" s="120"/>
      <c r="F87" s="108"/>
      <c r="G87" s="108"/>
      <c r="H87" s="108"/>
      <c r="I87" s="108"/>
      <c r="J87" s="115"/>
    </row>
    <row r="88" spans="1:10" s="4" customFormat="1" ht="13.5" hidden="1" thickBot="1">
      <c r="A88" s="113"/>
      <c r="B88" s="115"/>
      <c r="C88" s="117"/>
      <c r="D88" s="115"/>
      <c r="E88" s="120"/>
      <c r="F88" s="108"/>
      <c r="G88" s="108"/>
      <c r="H88" s="108"/>
      <c r="I88" s="108"/>
      <c r="J88" s="115"/>
    </row>
    <row r="89" spans="1:10" s="4" customFormat="1" ht="13.5" hidden="1" thickBot="1">
      <c r="A89" s="114"/>
      <c r="B89" s="116"/>
      <c r="C89" s="118"/>
      <c r="D89" s="116"/>
      <c r="E89" s="121"/>
      <c r="F89" s="109"/>
      <c r="G89" s="109"/>
      <c r="H89" s="109"/>
      <c r="I89" s="109"/>
      <c r="J89" s="116"/>
    </row>
    <row r="90" spans="1:10" s="4" customFormat="1" ht="12.75">
      <c r="A90" s="96" t="s">
        <v>149</v>
      </c>
      <c r="B90" s="125" t="s">
        <v>91</v>
      </c>
      <c r="C90" s="97" t="s">
        <v>77</v>
      </c>
      <c r="D90" s="125" t="s">
        <v>113</v>
      </c>
      <c r="E90" s="119" t="s">
        <v>71</v>
      </c>
      <c r="F90" s="107">
        <v>60</v>
      </c>
      <c r="G90" s="107">
        <v>20</v>
      </c>
      <c r="H90" s="107">
        <v>20</v>
      </c>
      <c r="I90" s="107">
        <v>20</v>
      </c>
      <c r="J90" s="125" t="s">
        <v>128</v>
      </c>
    </row>
    <row r="91" spans="1:10" s="4" customFormat="1" ht="12.75">
      <c r="A91" s="113"/>
      <c r="B91" s="115"/>
      <c r="C91" s="117"/>
      <c r="D91" s="115"/>
      <c r="E91" s="120"/>
      <c r="F91" s="108"/>
      <c r="G91" s="108"/>
      <c r="H91" s="108"/>
      <c r="I91" s="108"/>
      <c r="J91" s="115"/>
    </row>
    <row r="92" spans="1:10" s="4" customFormat="1" ht="12.75">
      <c r="A92" s="113"/>
      <c r="B92" s="115"/>
      <c r="C92" s="117"/>
      <c r="D92" s="115"/>
      <c r="E92" s="120"/>
      <c r="F92" s="108"/>
      <c r="G92" s="108"/>
      <c r="H92" s="108"/>
      <c r="I92" s="108"/>
      <c r="J92" s="115"/>
    </row>
    <row r="93" spans="1:10" s="4" customFormat="1" ht="12.75">
      <c r="A93" s="113"/>
      <c r="B93" s="115"/>
      <c r="C93" s="117"/>
      <c r="D93" s="115"/>
      <c r="E93" s="120"/>
      <c r="F93" s="108"/>
      <c r="G93" s="108"/>
      <c r="H93" s="108"/>
      <c r="I93" s="108"/>
      <c r="J93" s="115"/>
    </row>
    <row r="94" spans="1:10" s="4" customFormat="1" ht="12.75">
      <c r="A94" s="113"/>
      <c r="B94" s="115"/>
      <c r="C94" s="117"/>
      <c r="D94" s="115"/>
      <c r="E94" s="120"/>
      <c r="F94" s="108"/>
      <c r="G94" s="108"/>
      <c r="H94" s="108"/>
      <c r="I94" s="108"/>
      <c r="J94" s="115"/>
    </row>
    <row r="95" spans="1:10" s="4" customFormat="1" ht="12.75">
      <c r="A95" s="113"/>
      <c r="B95" s="115"/>
      <c r="C95" s="117"/>
      <c r="D95" s="115"/>
      <c r="E95" s="120"/>
      <c r="F95" s="108"/>
      <c r="G95" s="108"/>
      <c r="H95" s="108"/>
      <c r="I95" s="108"/>
      <c r="J95" s="115"/>
    </row>
    <row r="96" spans="1:10" s="4" customFormat="1" ht="12.75">
      <c r="A96" s="113"/>
      <c r="B96" s="115"/>
      <c r="C96" s="117"/>
      <c r="D96" s="115"/>
      <c r="E96" s="120"/>
      <c r="F96" s="108"/>
      <c r="G96" s="108"/>
      <c r="H96" s="108"/>
      <c r="I96" s="108"/>
      <c r="J96" s="115"/>
    </row>
    <row r="97" spans="1:10" ht="12.75">
      <c r="A97" s="113"/>
      <c r="B97" s="115"/>
      <c r="C97" s="117"/>
      <c r="D97" s="115"/>
      <c r="E97" s="120"/>
      <c r="F97" s="108"/>
      <c r="G97" s="108"/>
      <c r="H97" s="108"/>
      <c r="I97" s="108"/>
      <c r="J97" s="115"/>
    </row>
    <row r="98" spans="1:10" ht="1.5" customHeight="1" thickBot="1">
      <c r="A98" s="113"/>
      <c r="B98" s="115"/>
      <c r="C98" s="117"/>
      <c r="D98" s="115"/>
      <c r="E98" s="120"/>
      <c r="F98" s="108"/>
      <c r="G98" s="108"/>
      <c r="H98" s="108"/>
      <c r="I98" s="108"/>
      <c r="J98" s="115"/>
    </row>
    <row r="99" spans="1:10" ht="13.5" hidden="1" thickBot="1">
      <c r="A99" s="113"/>
      <c r="B99" s="115"/>
      <c r="C99" s="117"/>
      <c r="D99" s="115"/>
      <c r="E99" s="120"/>
      <c r="F99" s="108"/>
      <c r="G99" s="108"/>
      <c r="H99" s="108"/>
      <c r="I99" s="108"/>
      <c r="J99" s="115"/>
    </row>
    <row r="100" spans="1:10" ht="12" customHeight="1" hidden="1" thickBot="1">
      <c r="A100" s="114"/>
      <c r="B100" s="116"/>
      <c r="C100" s="118"/>
      <c r="D100" s="116"/>
      <c r="E100" s="121"/>
      <c r="F100" s="109"/>
      <c r="G100" s="109"/>
      <c r="H100" s="109"/>
      <c r="I100" s="109"/>
      <c r="J100" s="116"/>
    </row>
    <row r="101" spans="1:10" ht="12.75">
      <c r="A101" s="96" t="s">
        <v>150</v>
      </c>
      <c r="B101" s="125" t="s">
        <v>92</v>
      </c>
      <c r="C101" s="97" t="s">
        <v>77</v>
      </c>
      <c r="D101" s="125" t="s">
        <v>113</v>
      </c>
      <c r="E101" s="119" t="s">
        <v>71</v>
      </c>
      <c r="F101" s="107">
        <v>5</v>
      </c>
      <c r="G101" s="107">
        <v>0</v>
      </c>
      <c r="H101" s="107">
        <v>0</v>
      </c>
      <c r="I101" s="107">
        <v>5</v>
      </c>
      <c r="J101" s="125" t="s">
        <v>86</v>
      </c>
    </row>
    <row r="102" spans="1:10" ht="12.75">
      <c r="A102" s="113"/>
      <c r="B102" s="115"/>
      <c r="C102" s="117"/>
      <c r="D102" s="115"/>
      <c r="E102" s="120"/>
      <c r="F102" s="108"/>
      <c r="G102" s="108"/>
      <c r="H102" s="108"/>
      <c r="I102" s="108"/>
      <c r="J102" s="115"/>
    </row>
    <row r="103" spans="1:10" ht="12.75">
      <c r="A103" s="113"/>
      <c r="B103" s="115"/>
      <c r="C103" s="117"/>
      <c r="D103" s="115"/>
      <c r="E103" s="120"/>
      <c r="F103" s="108"/>
      <c r="G103" s="108"/>
      <c r="H103" s="108"/>
      <c r="I103" s="108"/>
      <c r="J103" s="115"/>
    </row>
    <row r="104" spans="1:10" ht="12.75">
      <c r="A104" s="113"/>
      <c r="B104" s="115"/>
      <c r="C104" s="117"/>
      <c r="D104" s="115"/>
      <c r="E104" s="120"/>
      <c r="F104" s="108"/>
      <c r="G104" s="108"/>
      <c r="H104" s="108"/>
      <c r="I104" s="108"/>
      <c r="J104" s="115"/>
    </row>
    <row r="105" spans="1:10" ht="12.75">
      <c r="A105" s="113"/>
      <c r="B105" s="115"/>
      <c r="C105" s="117"/>
      <c r="D105" s="115"/>
      <c r="E105" s="120"/>
      <c r="F105" s="108"/>
      <c r="G105" s="108"/>
      <c r="H105" s="108"/>
      <c r="I105" s="108"/>
      <c r="J105" s="115"/>
    </row>
    <row r="106" spans="1:10" ht="12.75">
      <c r="A106" s="113"/>
      <c r="B106" s="115"/>
      <c r="C106" s="117"/>
      <c r="D106" s="115"/>
      <c r="E106" s="120"/>
      <c r="F106" s="108"/>
      <c r="G106" s="108"/>
      <c r="H106" s="108"/>
      <c r="I106" s="108"/>
      <c r="J106" s="115"/>
    </row>
    <row r="107" spans="1:10" ht="12.75">
      <c r="A107" s="113"/>
      <c r="B107" s="115"/>
      <c r="C107" s="117"/>
      <c r="D107" s="115"/>
      <c r="E107" s="120"/>
      <c r="F107" s="108"/>
      <c r="G107" s="108"/>
      <c r="H107" s="108"/>
      <c r="I107" s="108"/>
      <c r="J107" s="115"/>
    </row>
    <row r="108" spans="1:10" ht="5.25" customHeight="1" thickBot="1">
      <c r="A108" s="113"/>
      <c r="B108" s="115"/>
      <c r="C108" s="117"/>
      <c r="D108" s="115"/>
      <c r="E108" s="120"/>
      <c r="F108" s="108"/>
      <c r="G108" s="108"/>
      <c r="H108" s="108"/>
      <c r="I108" s="108"/>
      <c r="J108" s="115"/>
    </row>
    <row r="109" spans="1:10" ht="6.75" customHeight="1" hidden="1" thickBot="1">
      <c r="A109" s="113"/>
      <c r="B109" s="115"/>
      <c r="C109" s="117"/>
      <c r="D109" s="115"/>
      <c r="E109" s="120"/>
      <c r="F109" s="108"/>
      <c r="G109" s="108"/>
      <c r="H109" s="108"/>
      <c r="I109" s="108"/>
      <c r="J109" s="115"/>
    </row>
    <row r="110" spans="1:10" ht="13.5" hidden="1" thickBot="1">
      <c r="A110" s="113"/>
      <c r="B110" s="115"/>
      <c r="C110" s="117"/>
      <c r="D110" s="115"/>
      <c r="E110" s="120"/>
      <c r="F110" s="108"/>
      <c r="G110" s="108"/>
      <c r="H110" s="108"/>
      <c r="I110" s="108"/>
      <c r="J110" s="115"/>
    </row>
    <row r="111" spans="1:10" ht="13.5" hidden="1" thickBot="1">
      <c r="A111" s="114"/>
      <c r="B111" s="116"/>
      <c r="C111" s="118"/>
      <c r="D111" s="116"/>
      <c r="E111" s="121"/>
      <c r="F111" s="109"/>
      <c r="G111" s="109"/>
      <c r="H111" s="109"/>
      <c r="I111" s="109"/>
      <c r="J111" s="116"/>
    </row>
    <row r="112" spans="1:10" ht="12.75">
      <c r="A112" s="96" t="s">
        <v>151</v>
      </c>
      <c r="B112" s="125" t="s">
        <v>93</v>
      </c>
      <c r="C112" s="97" t="s">
        <v>77</v>
      </c>
      <c r="D112" s="125" t="s">
        <v>113</v>
      </c>
      <c r="E112" s="119" t="s">
        <v>71</v>
      </c>
      <c r="F112" s="107">
        <v>5</v>
      </c>
      <c r="G112" s="107">
        <v>0</v>
      </c>
      <c r="H112" s="107">
        <v>0</v>
      </c>
      <c r="I112" s="107">
        <v>5</v>
      </c>
      <c r="J112" s="125" t="s">
        <v>86</v>
      </c>
    </row>
    <row r="113" spans="1:10" ht="12.75">
      <c r="A113" s="113"/>
      <c r="B113" s="115"/>
      <c r="C113" s="117"/>
      <c r="D113" s="115"/>
      <c r="E113" s="120"/>
      <c r="F113" s="108"/>
      <c r="G113" s="108"/>
      <c r="H113" s="108"/>
      <c r="I113" s="108"/>
      <c r="J113" s="115"/>
    </row>
    <row r="114" spans="1:10" ht="12.75">
      <c r="A114" s="113"/>
      <c r="B114" s="115"/>
      <c r="C114" s="117"/>
      <c r="D114" s="115"/>
      <c r="E114" s="120"/>
      <c r="F114" s="108"/>
      <c r="G114" s="108"/>
      <c r="H114" s="108"/>
      <c r="I114" s="108"/>
      <c r="J114" s="115"/>
    </row>
    <row r="115" spans="1:10" ht="12.75">
      <c r="A115" s="113"/>
      <c r="B115" s="115"/>
      <c r="C115" s="117"/>
      <c r="D115" s="115"/>
      <c r="E115" s="120"/>
      <c r="F115" s="108"/>
      <c r="G115" s="108"/>
      <c r="H115" s="108"/>
      <c r="I115" s="108"/>
      <c r="J115" s="115"/>
    </row>
    <row r="116" spans="1:10" ht="12.75">
      <c r="A116" s="113"/>
      <c r="B116" s="115"/>
      <c r="C116" s="117"/>
      <c r="D116" s="115"/>
      <c r="E116" s="120"/>
      <c r="F116" s="108"/>
      <c r="G116" s="108"/>
      <c r="H116" s="108"/>
      <c r="I116" s="108"/>
      <c r="J116" s="115"/>
    </row>
    <row r="117" spans="1:10" ht="12.75">
      <c r="A117" s="113"/>
      <c r="B117" s="115"/>
      <c r="C117" s="117"/>
      <c r="D117" s="115"/>
      <c r="E117" s="120"/>
      <c r="F117" s="108"/>
      <c r="G117" s="108"/>
      <c r="H117" s="108"/>
      <c r="I117" s="108"/>
      <c r="J117" s="115"/>
    </row>
    <row r="118" spans="1:10" ht="12.75">
      <c r="A118" s="113"/>
      <c r="B118" s="115"/>
      <c r="C118" s="117"/>
      <c r="D118" s="115"/>
      <c r="E118" s="120"/>
      <c r="F118" s="108"/>
      <c r="G118" s="108"/>
      <c r="H118" s="108"/>
      <c r="I118" s="108"/>
      <c r="J118" s="115"/>
    </row>
    <row r="119" spans="1:10" ht="3" customHeight="1" thickBot="1">
      <c r="A119" s="113"/>
      <c r="B119" s="115"/>
      <c r="C119" s="117"/>
      <c r="D119" s="115"/>
      <c r="E119" s="120"/>
      <c r="F119" s="108"/>
      <c r="G119" s="108"/>
      <c r="H119" s="108"/>
      <c r="I119" s="108"/>
      <c r="J119" s="115"/>
    </row>
    <row r="120" spans="1:10" ht="13.5" hidden="1" thickBot="1">
      <c r="A120" s="113"/>
      <c r="B120" s="115"/>
      <c r="C120" s="117"/>
      <c r="D120" s="115"/>
      <c r="E120" s="120"/>
      <c r="F120" s="108"/>
      <c r="G120" s="108"/>
      <c r="H120" s="108"/>
      <c r="I120" s="108"/>
      <c r="J120" s="115"/>
    </row>
    <row r="121" spans="1:10" ht="13.5" hidden="1" thickBot="1">
      <c r="A121" s="113"/>
      <c r="B121" s="115"/>
      <c r="C121" s="117"/>
      <c r="D121" s="115"/>
      <c r="E121" s="120"/>
      <c r="F121" s="108"/>
      <c r="G121" s="108"/>
      <c r="H121" s="108"/>
      <c r="I121" s="108"/>
      <c r="J121" s="115"/>
    </row>
    <row r="122" spans="1:10" ht="13.5" hidden="1" thickBot="1">
      <c r="A122" s="114"/>
      <c r="B122" s="116"/>
      <c r="C122" s="118"/>
      <c r="D122" s="116"/>
      <c r="E122" s="121"/>
      <c r="F122" s="109"/>
      <c r="G122" s="109"/>
      <c r="H122" s="109"/>
      <c r="I122" s="109"/>
      <c r="J122" s="116"/>
    </row>
    <row r="123" spans="1:10" ht="12.75">
      <c r="A123" s="96" t="s">
        <v>152</v>
      </c>
      <c r="B123" s="136" t="s">
        <v>94</v>
      </c>
      <c r="C123" s="97" t="s">
        <v>77</v>
      </c>
      <c r="D123" s="125" t="s">
        <v>113</v>
      </c>
      <c r="E123" s="119" t="s">
        <v>71</v>
      </c>
      <c r="F123" s="107">
        <v>5</v>
      </c>
      <c r="G123" s="107">
        <v>0</v>
      </c>
      <c r="H123" s="107">
        <v>0</v>
      </c>
      <c r="I123" s="107">
        <v>5</v>
      </c>
      <c r="J123" s="125" t="s">
        <v>86</v>
      </c>
    </row>
    <row r="124" spans="1:10" ht="12.75">
      <c r="A124" s="113"/>
      <c r="B124" s="100"/>
      <c r="C124" s="117"/>
      <c r="D124" s="115"/>
      <c r="E124" s="120"/>
      <c r="F124" s="108"/>
      <c r="G124" s="108"/>
      <c r="H124" s="108"/>
      <c r="I124" s="108"/>
      <c r="J124" s="115"/>
    </row>
    <row r="125" spans="1:10" ht="12.75">
      <c r="A125" s="113"/>
      <c r="B125" s="100"/>
      <c r="C125" s="117"/>
      <c r="D125" s="115"/>
      <c r="E125" s="120"/>
      <c r="F125" s="108"/>
      <c r="G125" s="108"/>
      <c r="H125" s="108"/>
      <c r="I125" s="108"/>
      <c r="J125" s="115"/>
    </row>
    <row r="126" spans="1:10" ht="12.75">
      <c r="A126" s="113"/>
      <c r="B126" s="100"/>
      <c r="C126" s="117"/>
      <c r="D126" s="115"/>
      <c r="E126" s="120"/>
      <c r="F126" s="108"/>
      <c r="G126" s="108"/>
      <c r="H126" s="108"/>
      <c r="I126" s="108"/>
      <c r="J126" s="115"/>
    </row>
    <row r="127" spans="1:10" ht="12.75">
      <c r="A127" s="113"/>
      <c r="B127" s="100"/>
      <c r="C127" s="117"/>
      <c r="D127" s="115"/>
      <c r="E127" s="120"/>
      <c r="F127" s="108"/>
      <c r="G127" s="108"/>
      <c r="H127" s="108"/>
      <c r="I127" s="108"/>
      <c r="J127" s="115"/>
    </row>
    <row r="128" spans="1:10" ht="12.75">
      <c r="A128" s="113"/>
      <c r="B128" s="100"/>
      <c r="C128" s="117"/>
      <c r="D128" s="115"/>
      <c r="E128" s="120"/>
      <c r="F128" s="108"/>
      <c r="G128" s="108"/>
      <c r="H128" s="108"/>
      <c r="I128" s="108"/>
      <c r="J128" s="115"/>
    </row>
    <row r="129" spans="1:10" ht="9" customHeight="1">
      <c r="A129" s="113"/>
      <c r="B129" s="100"/>
      <c r="C129" s="117"/>
      <c r="D129" s="115"/>
      <c r="E129" s="120"/>
      <c r="F129" s="108"/>
      <c r="G129" s="108"/>
      <c r="H129" s="108"/>
      <c r="I129" s="108"/>
      <c r="J129" s="115"/>
    </row>
    <row r="130" spans="1:10" ht="3" customHeight="1" hidden="1">
      <c r="A130" s="113"/>
      <c r="B130" s="100"/>
      <c r="C130" s="117"/>
      <c r="D130" s="115"/>
      <c r="E130" s="120"/>
      <c r="F130" s="108"/>
      <c r="G130" s="108"/>
      <c r="H130" s="108"/>
      <c r="I130" s="108"/>
      <c r="J130" s="115"/>
    </row>
    <row r="131" spans="1:10" ht="12.75" hidden="1">
      <c r="A131" s="113"/>
      <c r="B131" s="100"/>
      <c r="C131" s="117"/>
      <c r="D131" s="115"/>
      <c r="E131" s="120"/>
      <c r="F131" s="108"/>
      <c r="G131" s="108"/>
      <c r="H131" s="108"/>
      <c r="I131" s="108"/>
      <c r="J131" s="115"/>
    </row>
    <row r="132" spans="1:10" ht="12.75" hidden="1">
      <c r="A132" s="113"/>
      <c r="B132" s="100"/>
      <c r="C132" s="117"/>
      <c r="D132" s="115"/>
      <c r="E132" s="120"/>
      <c r="F132" s="108"/>
      <c r="G132" s="108"/>
      <c r="H132" s="108"/>
      <c r="I132" s="108"/>
      <c r="J132" s="115"/>
    </row>
    <row r="133" spans="1:10" ht="8.25" customHeight="1" thickBot="1">
      <c r="A133" s="114"/>
      <c r="B133" s="101"/>
      <c r="C133" s="118"/>
      <c r="D133" s="116"/>
      <c r="E133" s="121"/>
      <c r="F133" s="109"/>
      <c r="G133" s="109"/>
      <c r="H133" s="109"/>
      <c r="I133" s="109"/>
      <c r="J133" s="116"/>
    </row>
    <row r="134" spans="1:10" ht="13.5" thickBot="1">
      <c r="A134" s="84"/>
      <c r="B134" s="58" t="s">
        <v>12</v>
      </c>
      <c r="C134" s="64"/>
      <c r="D134" s="64"/>
      <c r="E134" s="75"/>
      <c r="F134" s="58">
        <f>F123+F112+F101+F90+F79+F76+F71+F64+F56</f>
        <v>100</v>
      </c>
      <c r="G134" s="58">
        <f>G123+G112+G101+G90+G79+G76+G71+G64+G56</f>
        <v>20</v>
      </c>
      <c r="H134" s="58">
        <f>H123+H112+H101+H90+H79+H76+H71+H64+H56</f>
        <v>20</v>
      </c>
      <c r="I134" s="58">
        <f>I123+I112+I101+I90+I79+I76+I71+I64+I56</f>
        <v>60</v>
      </c>
      <c r="J134" s="64"/>
    </row>
    <row r="135" spans="1:10" ht="13.5" thickBot="1">
      <c r="A135" s="122" t="s">
        <v>95</v>
      </c>
      <c r="B135" s="123"/>
      <c r="C135" s="123"/>
      <c r="D135" s="123"/>
      <c r="E135" s="123"/>
      <c r="F135" s="123"/>
      <c r="G135" s="123"/>
      <c r="H135" s="123"/>
      <c r="I135" s="123"/>
      <c r="J135" s="124"/>
    </row>
    <row r="136" spans="1:10" ht="12.75">
      <c r="A136" s="96" t="s">
        <v>153</v>
      </c>
      <c r="B136" s="125" t="s">
        <v>96</v>
      </c>
      <c r="C136" s="97" t="s">
        <v>77</v>
      </c>
      <c r="D136" s="125" t="s">
        <v>113</v>
      </c>
      <c r="E136" s="119" t="s">
        <v>71</v>
      </c>
      <c r="F136" s="107">
        <v>15</v>
      </c>
      <c r="G136" s="107">
        <v>5</v>
      </c>
      <c r="H136" s="107">
        <v>5</v>
      </c>
      <c r="I136" s="107">
        <v>5</v>
      </c>
      <c r="J136" s="125" t="s">
        <v>97</v>
      </c>
    </row>
    <row r="137" spans="1:10" ht="12.75">
      <c r="A137" s="113"/>
      <c r="B137" s="115"/>
      <c r="C137" s="117"/>
      <c r="D137" s="115"/>
      <c r="E137" s="120"/>
      <c r="F137" s="108"/>
      <c r="G137" s="108"/>
      <c r="H137" s="108"/>
      <c r="I137" s="108"/>
      <c r="J137" s="115"/>
    </row>
    <row r="138" spans="1:10" ht="12.75">
      <c r="A138" s="113"/>
      <c r="B138" s="115"/>
      <c r="C138" s="117"/>
      <c r="D138" s="115"/>
      <c r="E138" s="120"/>
      <c r="F138" s="108"/>
      <c r="G138" s="108"/>
      <c r="H138" s="108"/>
      <c r="I138" s="108"/>
      <c r="J138" s="115"/>
    </row>
    <row r="139" spans="1:10" ht="18" customHeight="1" thickBot="1">
      <c r="A139" s="113"/>
      <c r="B139" s="115"/>
      <c r="C139" s="117"/>
      <c r="D139" s="115"/>
      <c r="E139" s="120"/>
      <c r="F139" s="108"/>
      <c r="G139" s="108"/>
      <c r="H139" s="108"/>
      <c r="I139" s="108"/>
      <c r="J139" s="115"/>
    </row>
    <row r="140" spans="1:10" ht="18" customHeight="1" hidden="1" thickBot="1">
      <c r="A140" s="113"/>
      <c r="B140" s="115"/>
      <c r="C140" s="117"/>
      <c r="D140" s="115"/>
      <c r="E140" s="120"/>
      <c r="F140" s="108"/>
      <c r="G140" s="108"/>
      <c r="H140" s="108"/>
      <c r="I140" s="108"/>
      <c r="J140" s="115"/>
    </row>
    <row r="141" spans="1:10" ht="13.5" hidden="1" thickBot="1">
      <c r="A141" s="113"/>
      <c r="B141" s="115"/>
      <c r="C141" s="117"/>
      <c r="D141" s="115"/>
      <c r="E141" s="120"/>
      <c r="F141" s="108"/>
      <c r="G141" s="108"/>
      <c r="H141" s="108"/>
      <c r="I141" s="108"/>
      <c r="J141" s="115"/>
    </row>
    <row r="142" spans="1:10" ht="13.5" hidden="1" thickBot="1">
      <c r="A142" s="114"/>
      <c r="B142" s="116"/>
      <c r="C142" s="118"/>
      <c r="D142" s="116"/>
      <c r="E142" s="121"/>
      <c r="F142" s="109"/>
      <c r="G142" s="109"/>
      <c r="H142" s="109"/>
      <c r="I142" s="109"/>
      <c r="J142" s="116"/>
    </row>
    <row r="143" spans="1:10" ht="12.75">
      <c r="A143" s="96" t="s">
        <v>154</v>
      </c>
      <c r="B143" s="136" t="s">
        <v>98</v>
      </c>
      <c r="C143" s="97" t="s">
        <v>77</v>
      </c>
      <c r="D143" s="125" t="s">
        <v>113</v>
      </c>
      <c r="E143" s="119" t="s">
        <v>71</v>
      </c>
      <c r="F143" s="107">
        <v>5</v>
      </c>
      <c r="G143" s="107">
        <v>0</v>
      </c>
      <c r="H143" s="107">
        <v>0</v>
      </c>
      <c r="I143" s="107">
        <v>5</v>
      </c>
      <c r="J143" s="125" t="s">
        <v>99</v>
      </c>
    </row>
    <row r="144" spans="1:10" ht="12.75">
      <c r="A144" s="113"/>
      <c r="B144" s="100"/>
      <c r="C144" s="145"/>
      <c r="D144" s="115"/>
      <c r="E144" s="120"/>
      <c r="F144" s="108"/>
      <c r="G144" s="108"/>
      <c r="H144" s="108"/>
      <c r="I144" s="108"/>
      <c r="J144" s="115"/>
    </row>
    <row r="145" spans="1:10" ht="12.75">
      <c r="A145" s="113"/>
      <c r="B145" s="100"/>
      <c r="C145" s="145"/>
      <c r="D145" s="115"/>
      <c r="E145" s="120"/>
      <c r="F145" s="108"/>
      <c r="G145" s="108"/>
      <c r="H145" s="108"/>
      <c r="I145" s="108"/>
      <c r="J145" s="115"/>
    </row>
    <row r="146" spans="1:10" ht="12.75">
      <c r="A146" s="113"/>
      <c r="B146" s="100"/>
      <c r="C146" s="145"/>
      <c r="D146" s="115"/>
      <c r="E146" s="120"/>
      <c r="F146" s="108"/>
      <c r="G146" s="108"/>
      <c r="H146" s="108"/>
      <c r="I146" s="108"/>
      <c r="J146" s="115"/>
    </row>
    <row r="147" spans="1:10" ht="9.75" customHeight="1">
      <c r="A147" s="113"/>
      <c r="B147" s="100"/>
      <c r="C147" s="145"/>
      <c r="D147" s="115"/>
      <c r="E147" s="120"/>
      <c r="F147" s="108"/>
      <c r="G147" s="108"/>
      <c r="H147" s="108"/>
      <c r="I147" s="108"/>
      <c r="J147" s="115"/>
    </row>
    <row r="148" spans="1:10" ht="13.5" hidden="1" thickBot="1">
      <c r="A148" s="114"/>
      <c r="B148" s="101"/>
      <c r="C148" s="146"/>
      <c r="D148" s="116"/>
      <c r="E148" s="121"/>
      <c r="F148" s="109"/>
      <c r="G148" s="109"/>
      <c r="H148" s="109"/>
      <c r="I148" s="109"/>
      <c r="J148" s="116"/>
    </row>
    <row r="149" spans="1:10" ht="13.5" thickBot="1">
      <c r="A149" s="85"/>
      <c r="B149" s="58" t="s">
        <v>12</v>
      </c>
      <c r="C149" s="58"/>
      <c r="D149" s="58"/>
      <c r="E149" s="75"/>
      <c r="F149" s="76">
        <v>20</v>
      </c>
      <c r="G149" s="76">
        <v>5</v>
      </c>
      <c r="H149" s="76">
        <v>5</v>
      </c>
      <c r="I149" s="58">
        <v>10</v>
      </c>
      <c r="J149" s="58"/>
    </row>
    <row r="150" spans="1:10" ht="13.5" thickBot="1">
      <c r="A150" s="122" t="s">
        <v>100</v>
      </c>
      <c r="B150" s="123"/>
      <c r="C150" s="123"/>
      <c r="D150" s="123"/>
      <c r="E150" s="123"/>
      <c r="F150" s="123"/>
      <c r="G150" s="123"/>
      <c r="H150" s="123"/>
      <c r="I150" s="123"/>
      <c r="J150" s="124"/>
    </row>
    <row r="151" spans="1:10" ht="12.75">
      <c r="A151" s="96" t="s">
        <v>155</v>
      </c>
      <c r="B151" s="125" t="s">
        <v>101</v>
      </c>
      <c r="C151" s="97" t="s">
        <v>77</v>
      </c>
      <c r="D151" s="125" t="s">
        <v>113</v>
      </c>
      <c r="E151" s="119" t="s">
        <v>71</v>
      </c>
      <c r="F151" s="107">
        <v>15</v>
      </c>
      <c r="G151" s="107">
        <v>5</v>
      </c>
      <c r="H151" s="107">
        <v>5</v>
      </c>
      <c r="I151" s="107">
        <v>5</v>
      </c>
      <c r="J151" s="125" t="s">
        <v>127</v>
      </c>
    </row>
    <row r="152" spans="1:10" ht="12.75">
      <c r="A152" s="113"/>
      <c r="B152" s="115"/>
      <c r="C152" s="117"/>
      <c r="D152" s="115"/>
      <c r="E152" s="120"/>
      <c r="F152" s="108"/>
      <c r="G152" s="108"/>
      <c r="H152" s="108"/>
      <c r="I152" s="108"/>
      <c r="J152" s="115"/>
    </row>
    <row r="153" spans="1:10" ht="12.75">
      <c r="A153" s="113"/>
      <c r="B153" s="115"/>
      <c r="C153" s="117"/>
      <c r="D153" s="115"/>
      <c r="E153" s="120"/>
      <c r="F153" s="108"/>
      <c r="G153" s="108"/>
      <c r="H153" s="108"/>
      <c r="I153" s="108"/>
      <c r="J153" s="115"/>
    </row>
    <row r="154" spans="1:10" ht="12.75">
      <c r="A154" s="113"/>
      <c r="B154" s="115"/>
      <c r="C154" s="117"/>
      <c r="D154" s="115"/>
      <c r="E154" s="120"/>
      <c r="F154" s="108"/>
      <c r="G154" s="108"/>
      <c r="H154" s="108"/>
      <c r="I154" s="108"/>
      <c r="J154" s="115"/>
    </row>
    <row r="155" spans="1:10" ht="12.75">
      <c r="A155" s="113"/>
      <c r="B155" s="115"/>
      <c r="C155" s="117"/>
      <c r="D155" s="115"/>
      <c r="E155" s="120"/>
      <c r="F155" s="108"/>
      <c r="G155" s="108"/>
      <c r="H155" s="108"/>
      <c r="I155" s="108"/>
      <c r="J155" s="115"/>
    </row>
    <row r="156" spans="1:10" ht="3" customHeight="1">
      <c r="A156" s="113"/>
      <c r="B156" s="115"/>
      <c r="C156" s="117"/>
      <c r="D156" s="115"/>
      <c r="E156" s="120"/>
      <c r="F156" s="108"/>
      <c r="G156" s="108"/>
      <c r="H156" s="108"/>
      <c r="I156" s="108"/>
      <c r="J156" s="115"/>
    </row>
    <row r="157" spans="1:10" ht="13.5" hidden="1" thickBot="1">
      <c r="A157" s="114"/>
      <c r="B157" s="116"/>
      <c r="C157" s="118"/>
      <c r="D157" s="116"/>
      <c r="E157" s="121"/>
      <c r="F157" s="109"/>
      <c r="G157" s="109"/>
      <c r="H157" s="109"/>
      <c r="I157" s="109"/>
      <c r="J157" s="116"/>
    </row>
    <row r="158" spans="1:10" ht="13.5" thickBot="1">
      <c r="A158" s="84"/>
      <c r="B158" s="59" t="s">
        <v>12</v>
      </c>
      <c r="C158" s="63"/>
      <c r="D158" s="63"/>
      <c r="E158" s="68"/>
      <c r="F158" s="69">
        <v>15</v>
      </c>
      <c r="G158" s="69">
        <v>5</v>
      </c>
      <c r="H158" s="69">
        <v>5</v>
      </c>
      <c r="I158" s="69">
        <v>5</v>
      </c>
      <c r="J158" s="63"/>
    </row>
    <row r="159" spans="1:10" ht="13.5" thickBot="1">
      <c r="A159" s="110" t="s">
        <v>102</v>
      </c>
      <c r="B159" s="111"/>
      <c r="C159" s="111"/>
      <c r="D159" s="111"/>
      <c r="E159" s="111"/>
      <c r="F159" s="111"/>
      <c r="G159" s="111"/>
      <c r="H159" s="111"/>
      <c r="I159" s="111"/>
      <c r="J159" s="112"/>
    </row>
    <row r="160" spans="1:10" ht="12.75">
      <c r="A160" s="96" t="s">
        <v>156</v>
      </c>
      <c r="B160" s="125" t="s">
        <v>103</v>
      </c>
      <c r="C160" s="97" t="s">
        <v>77</v>
      </c>
      <c r="D160" s="125" t="s">
        <v>113</v>
      </c>
      <c r="E160" s="119" t="s">
        <v>71</v>
      </c>
      <c r="F160" s="107">
        <v>0</v>
      </c>
      <c r="G160" s="107">
        <v>0</v>
      </c>
      <c r="H160" s="107">
        <v>0</v>
      </c>
      <c r="I160" s="107">
        <v>0</v>
      </c>
      <c r="J160" s="125" t="s">
        <v>104</v>
      </c>
    </row>
    <row r="161" spans="1:10" ht="12.75">
      <c r="A161" s="113"/>
      <c r="B161" s="115"/>
      <c r="C161" s="117"/>
      <c r="D161" s="115"/>
      <c r="E161" s="120"/>
      <c r="F161" s="108"/>
      <c r="G161" s="108"/>
      <c r="H161" s="108"/>
      <c r="I161" s="108"/>
      <c r="J161" s="115"/>
    </row>
    <row r="162" spans="1:10" ht="12.75">
      <c r="A162" s="113"/>
      <c r="B162" s="115"/>
      <c r="C162" s="117"/>
      <c r="D162" s="115"/>
      <c r="E162" s="120"/>
      <c r="F162" s="108"/>
      <c r="G162" s="108"/>
      <c r="H162" s="108"/>
      <c r="I162" s="108"/>
      <c r="J162" s="115"/>
    </row>
    <row r="163" spans="1:10" ht="11.25" customHeight="1">
      <c r="A163" s="113"/>
      <c r="B163" s="115"/>
      <c r="C163" s="117"/>
      <c r="D163" s="115"/>
      <c r="E163" s="120"/>
      <c r="F163" s="108"/>
      <c r="G163" s="108"/>
      <c r="H163" s="108"/>
      <c r="I163" s="108"/>
      <c r="J163" s="115"/>
    </row>
    <row r="164" spans="1:10" ht="12.75" hidden="1">
      <c r="A164" s="113"/>
      <c r="B164" s="115"/>
      <c r="C164" s="117"/>
      <c r="D164" s="115"/>
      <c r="E164" s="120"/>
      <c r="F164" s="108"/>
      <c r="G164" s="108"/>
      <c r="H164" s="108"/>
      <c r="I164" s="108"/>
      <c r="J164" s="115"/>
    </row>
    <row r="165" spans="1:10" ht="12.75" customHeight="1" thickBot="1">
      <c r="A165" s="114"/>
      <c r="B165" s="116"/>
      <c r="C165" s="118"/>
      <c r="D165" s="116"/>
      <c r="E165" s="121"/>
      <c r="F165" s="109"/>
      <c r="G165" s="109"/>
      <c r="H165" s="109"/>
      <c r="I165" s="109"/>
      <c r="J165" s="116"/>
    </row>
    <row r="166" spans="1:10" ht="12.75" customHeight="1" thickBot="1">
      <c r="A166" s="84"/>
      <c r="B166" s="59" t="s">
        <v>12</v>
      </c>
      <c r="C166" s="91"/>
      <c r="D166" s="63"/>
      <c r="E166" s="92"/>
      <c r="F166" s="69">
        <v>0</v>
      </c>
      <c r="G166" s="69">
        <v>0</v>
      </c>
      <c r="H166" s="69">
        <v>0</v>
      </c>
      <c r="I166" s="69">
        <v>0</v>
      </c>
      <c r="J166" s="63"/>
    </row>
    <row r="167" spans="1:10" ht="13.5" thickBot="1">
      <c r="A167" s="85"/>
      <c r="B167" s="59"/>
      <c r="C167" s="59"/>
      <c r="D167" s="59"/>
      <c r="E167" s="77"/>
      <c r="F167" s="59"/>
      <c r="G167" s="59"/>
      <c r="H167" s="59"/>
      <c r="I167" s="59"/>
      <c r="J167" s="59"/>
    </row>
    <row r="168" spans="1:10" ht="13.5" thickBot="1">
      <c r="A168" s="85"/>
      <c r="B168" s="59" t="s">
        <v>105</v>
      </c>
      <c r="C168" s="59"/>
      <c r="D168" s="59"/>
      <c r="E168" s="77"/>
      <c r="F168" s="59"/>
      <c r="G168" s="59"/>
      <c r="H168" s="59"/>
      <c r="I168" s="59"/>
      <c r="J168" s="59"/>
    </row>
    <row r="169" spans="1:10" ht="13.5" thickBot="1">
      <c r="A169" s="84"/>
      <c r="B169" s="63" t="s">
        <v>106</v>
      </c>
      <c r="C169" s="63"/>
      <c r="D169" s="63"/>
      <c r="E169" s="77"/>
      <c r="F169" s="59"/>
      <c r="G169" s="59"/>
      <c r="H169" s="59"/>
      <c r="I169" s="59"/>
      <c r="J169" s="63"/>
    </row>
    <row r="170" spans="1:10" ht="13.5" thickBot="1">
      <c r="A170" s="84"/>
      <c r="B170" s="63" t="s">
        <v>107</v>
      </c>
      <c r="C170" s="63"/>
      <c r="D170" s="63"/>
      <c r="E170" s="77"/>
      <c r="F170" s="59"/>
      <c r="G170" s="59"/>
      <c r="H170" s="59"/>
      <c r="I170" s="59"/>
      <c r="J170" s="63"/>
    </row>
    <row r="171" spans="1:10" ht="13.5" thickBot="1">
      <c r="A171" s="84"/>
      <c r="B171" s="63" t="s">
        <v>4</v>
      </c>
      <c r="C171" s="63"/>
      <c r="D171" s="63"/>
      <c r="E171" s="68"/>
      <c r="F171" s="69">
        <f>G171+H171+I171</f>
        <v>975</v>
      </c>
      <c r="G171" s="69">
        <f>G166+G158+G149+G134+G54+G41+G15</f>
        <v>310</v>
      </c>
      <c r="H171" s="69">
        <f>H166+H158+H149+H134+H54+H41+H15</f>
        <v>310</v>
      </c>
      <c r="I171" s="69">
        <f>I166+I158+I149+I134+I54+I41+I15</f>
        <v>355</v>
      </c>
      <c r="J171" s="63"/>
    </row>
  </sheetData>
  <mergeCells count="225">
    <mergeCell ref="E143:E148"/>
    <mergeCell ref="C151:C157"/>
    <mergeCell ref="E151:E157"/>
    <mergeCell ref="C160:C165"/>
    <mergeCell ref="E160:E165"/>
    <mergeCell ref="A159:J159"/>
    <mergeCell ref="A160:A165"/>
    <mergeCell ref="B160:B165"/>
    <mergeCell ref="D160:D165"/>
    <mergeCell ref="F160:F165"/>
    <mergeCell ref="E49:E53"/>
    <mergeCell ref="C56:C63"/>
    <mergeCell ref="E56:E63"/>
    <mergeCell ref="C64:C70"/>
    <mergeCell ref="E64:E70"/>
    <mergeCell ref="B55:J55"/>
    <mergeCell ref="G56:G63"/>
    <mergeCell ref="H56:H63"/>
    <mergeCell ref="I56:I63"/>
    <mergeCell ref="J56:J63"/>
    <mergeCell ref="E28:E31"/>
    <mergeCell ref="E24:E25"/>
    <mergeCell ref="E32:E35"/>
    <mergeCell ref="E36:E37"/>
    <mergeCell ref="G160:G165"/>
    <mergeCell ref="H160:H165"/>
    <mergeCell ref="I160:I165"/>
    <mergeCell ref="J160:J165"/>
    <mergeCell ref="J143:J148"/>
    <mergeCell ref="A150:J150"/>
    <mergeCell ref="A151:A157"/>
    <mergeCell ref="B151:B157"/>
    <mergeCell ref="D151:D157"/>
    <mergeCell ref="F151:F157"/>
    <mergeCell ref="G151:G157"/>
    <mergeCell ref="H151:H157"/>
    <mergeCell ref="I151:I157"/>
    <mergeCell ref="J151:J157"/>
    <mergeCell ref="F143:F148"/>
    <mergeCell ref="G143:G148"/>
    <mergeCell ref="H143:H148"/>
    <mergeCell ref="I143:I148"/>
    <mergeCell ref="A143:A148"/>
    <mergeCell ref="B143:B148"/>
    <mergeCell ref="C143:C148"/>
    <mergeCell ref="D143:D148"/>
    <mergeCell ref="A135:J135"/>
    <mergeCell ref="A136:A142"/>
    <mergeCell ref="B136:B142"/>
    <mergeCell ref="D136:D142"/>
    <mergeCell ref="F136:F142"/>
    <mergeCell ref="G136:G142"/>
    <mergeCell ref="H136:H142"/>
    <mergeCell ref="I136:I142"/>
    <mergeCell ref="J136:J142"/>
    <mergeCell ref="C136:C142"/>
    <mergeCell ref="G123:G133"/>
    <mergeCell ref="H123:H133"/>
    <mergeCell ref="I123:I133"/>
    <mergeCell ref="J123:J133"/>
    <mergeCell ref="A123:A133"/>
    <mergeCell ref="B123:B133"/>
    <mergeCell ref="D123:D133"/>
    <mergeCell ref="F123:F133"/>
    <mergeCell ref="C123:C133"/>
    <mergeCell ref="E123:E133"/>
    <mergeCell ref="G112:G122"/>
    <mergeCell ref="H112:H122"/>
    <mergeCell ref="I112:I122"/>
    <mergeCell ref="J112:J122"/>
    <mergeCell ref="A112:A122"/>
    <mergeCell ref="B112:B122"/>
    <mergeCell ref="D112:D122"/>
    <mergeCell ref="F112:F122"/>
    <mergeCell ref="C112:C122"/>
    <mergeCell ref="E112:E122"/>
    <mergeCell ref="G101:G111"/>
    <mergeCell ref="H101:H111"/>
    <mergeCell ref="I101:I111"/>
    <mergeCell ref="J101:J111"/>
    <mergeCell ref="A101:A111"/>
    <mergeCell ref="B101:B111"/>
    <mergeCell ref="D101:D111"/>
    <mergeCell ref="F101:F111"/>
    <mergeCell ref="C101:C111"/>
    <mergeCell ref="E101:E111"/>
    <mergeCell ref="G90:G100"/>
    <mergeCell ref="H90:H100"/>
    <mergeCell ref="I90:I100"/>
    <mergeCell ref="J90:J100"/>
    <mergeCell ref="A90:A100"/>
    <mergeCell ref="B90:B100"/>
    <mergeCell ref="D90:D100"/>
    <mergeCell ref="F90:F100"/>
    <mergeCell ref="C90:C100"/>
    <mergeCell ref="E90:E100"/>
    <mergeCell ref="J76:J78"/>
    <mergeCell ref="A79:A89"/>
    <mergeCell ref="B79:B89"/>
    <mergeCell ref="D79:D89"/>
    <mergeCell ref="F79:F89"/>
    <mergeCell ref="G79:G89"/>
    <mergeCell ref="H79:H89"/>
    <mergeCell ref="I79:I89"/>
    <mergeCell ref="J79:J89"/>
    <mergeCell ref="E76:E78"/>
    <mergeCell ref="F76:F78"/>
    <mergeCell ref="G76:G78"/>
    <mergeCell ref="H76:H78"/>
    <mergeCell ref="I76:I78"/>
    <mergeCell ref="A76:A78"/>
    <mergeCell ref="B76:B78"/>
    <mergeCell ref="C76:C78"/>
    <mergeCell ref="D76:D78"/>
    <mergeCell ref="G71:G75"/>
    <mergeCell ref="H71:H75"/>
    <mergeCell ref="I71:I75"/>
    <mergeCell ref="J71:J75"/>
    <mergeCell ref="A71:A75"/>
    <mergeCell ref="B71:B75"/>
    <mergeCell ref="D71:D75"/>
    <mergeCell ref="F71:F75"/>
    <mergeCell ref="C71:C75"/>
    <mergeCell ref="E71:E75"/>
    <mergeCell ref="G64:G70"/>
    <mergeCell ref="H64:H70"/>
    <mergeCell ref="I64:I70"/>
    <mergeCell ref="J64:J70"/>
    <mergeCell ref="A64:A70"/>
    <mergeCell ref="B64:B70"/>
    <mergeCell ref="D64:D70"/>
    <mergeCell ref="F64:F70"/>
    <mergeCell ref="A56:A63"/>
    <mergeCell ref="B56:B63"/>
    <mergeCell ref="D56:D63"/>
    <mergeCell ref="F56:F63"/>
    <mergeCell ref="J44:J48"/>
    <mergeCell ref="A49:A53"/>
    <mergeCell ref="C49:C53"/>
    <mergeCell ref="D49:D53"/>
    <mergeCell ref="F49:F53"/>
    <mergeCell ref="G49:G53"/>
    <mergeCell ref="H49:H53"/>
    <mergeCell ref="I49:I53"/>
    <mergeCell ref="J49:J53"/>
    <mergeCell ref="E44:E48"/>
    <mergeCell ref="I44:I48"/>
    <mergeCell ref="A44:A48"/>
    <mergeCell ref="B44:B48"/>
    <mergeCell ref="C44:C48"/>
    <mergeCell ref="D44:D48"/>
    <mergeCell ref="F32:F35"/>
    <mergeCell ref="F44:F48"/>
    <mergeCell ref="G44:G48"/>
    <mergeCell ref="H44:H48"/>
    <mergeCell ref="G36:G40"/>
    <mergeCell ref="H36:H40"/>
    <mergeCell ref="A42:J42"/>
    <mergeCell ref="B43:J43"/>
    <mergeCell ref="I36:I40"/>
    <mergeCell ref="J36:J40"/>
    <mergeCell ref="A36:A40"/>
    <mergeCell ref="C36:C40"/>
    <mergeCell ref="D36:D40"/>
    <mergeCell ref="F36:F40"/>
    <mergeCell ref="B37:B40"/>
    <mergeCell ref="A32:A35"/>
    <mergeCell ref="B32:B35"/>
    <mergeCell ref="C32:C35"/>
    <mergeCell ref="D32:D35"/>
    <mergeCell ref="J28:J31"/>
    <mergeCell ref="G32:G35"/>
    <mergeCell ref="H32:H35"/>
    <mergeCell ref="I32:I35"/>
    <mergeCell ref="J32:J35"/>
    <mergeCell ref="I24:I27"/>
    <mergeCell ref="J24:J27"/>
    <mergeCell ref="A28:A31"/>
    <mergeCell ref="B28:B31"/>
    <mergeCell ref="C28:C31"/>
    <mergeCell ref="D28:D31"/>
    <mergeCell ref="F28:F31"/>
    <mergeCell ref="G28:G31"/>
    <mergeCell ref="H28:H31"/>
    <mergeCell ref="I28:I31"/>
    <mergeCell ref="G8:G14"/>
    <mergeCell ref="H8:H14"/>
    <mergeCell ref="B24:B27"/>
    <mergeCell ref="C24:C27"/>
    <mergeCell ref="D24:D27"/>
    <mergeCell ref="F24:F27"/>
    <mergeCell ref="G24:G27"/>
    <mergeCell ref="H24:H27"/>
    <mergeCell ref="E8:E14"/>
    <mergeCell ref="E20:E23"/>
    <mergeCell ref="E136:E142"/>
    <mergeCell ref="B4:B5"/>
    <mergeCell ref="C4:C5"/>
    <mergeCell ref="D4:D5"/>
    <mergeCell ref="E4:E5"/>
    <mergeCell ref="D18:D23"/>
    <mergeCell ref="A7:J7"/>
    <mergeCell ref="A8:A14"/>
    <mergeCell ref="B8:B14"/>
    <mergeCell ref="C8:C14"/>
    <mergeCell ref="I18:I23"/>
    <mergeCell ref="J18:J23"/>
    <mergeCell ref="A4:A5"/>
    <mergeCell ref="C79:C89"/>
    <mergeCell ref="E79:E89"/>
    <mergeCell ref="A24:A27"/>
    <mergeCell ref="F4:I4"/>
    <mergeCell ref="J4:J5"/>
    <mergeCell ref="D8:D14"/>
    <mergeCell ref="F8:F14"/>
    <mergeCell ref="B49:B53"/>
    <mergeCell ref="F2:J2"/>
    <mergeCell ref="I8:I14"/>
    <mergeCell ref="A16:J16"/>
    <mergeCell ref="A18:A23"/>
    <mergeCell ref="B18:B23"/>
    <mergeCell ref="C18:C23"/>
    <mergeCell ref="F18:F23"/>
    <mergeCell ref="G18:G23"/>
    <mergeCell ref="H18:H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&amp;RСтраница&amp;P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7" sqref="E7"/>
    </sheetView>
  </sheetViews>
  <sheetFormatPr defaultColWidth="9.00390625" defaultRowHeight="12.75"/>
  <cols>
    <col min="1" max="1" width="4.25390625" style="16" customWidth="1"/>
    <col min="2" max="2" width="31.00390625" style="4" customWidth="1"/>
    <col min="3" max="3" width="8.00390625" style="4" customWidth="1"/>
    <col min="4" max="4" width="8.875" style="16" customWidth="1"/>
    <col min="5" max="7" width="9.125" style="16" customWidth="1"/>
    <col min="8" max="8" width="8.375" style="16" customWidth="1"/>
  </cols>
  <sheetData>
    <row r="1" spans="1:9" ht="54" customHeight="1">
      <c r="A1" s="17"/>
      <c r="C1" s="153" t="s">
        <v>160</v>
      </c>
      <c r="D1" s="154"/>
      <c r="E1" s="154"/>
      <c r="F1" s="154"/>
      <c r="G1" s="154"/>
      <c r="H1" s="154"/>
      <c r="I1" s="1"/>
    </row>
    <row r="2" spans="1:8" ht="15">
      <c r="A2" s="17"/>
      <c r="D2" s="9"/>
      <c r="E2" s="9"/>
      <c r="F2" s="9"/>
      <c r="G2" s="9"/>
      <c r="H2" s="10"/>
    </row>
    <row r="3" spans="1:8" ht="31.5" customHeight="1">
      <c r="A3" s="18"/>
      <c r="B3" s="155" t="s">
        <v>44</v>
      </c>
      <c r="C3" s="156"/>
      <c r="D3" s="156"/>
      <c r="E3" s="156"/>
      <c r="F3" s="156"/>
      <c r="G3" s="156"/>
      <c r="H3" s="156"/>
    </row>
    <row r="4" spans="1:8" ht="15" thickBot="1">
      <c r="A4" s="18"/>
      <c r="B4" s="3"/>
      <c r="C4" s="3"/>
      <c r="D4" s="11"/>
      <c r="E4" s="11"/>
      <c r="F4" s="11"/>
      <c r="G4" s="11"/>
      <c r="H4" s="11"/>
    </row>
    <row r="5" spans="1:8" ht="15.75" customHeight="1" thickBot="1">
      <c r="A5" s="157" t="s">
        <v>5</v>
      </c>
      <c r="B5" s="159" t="s">
        <v>6</v>
      </c>
      <c r="C5" s="161" t="s">
        <v>7</v>
      </c>
      <c r="D5" s="163" t="s">
        <v>129</v>
      </c>
      <c r="E5" s="165" t="s">
        <v>8</v>
      </c>
      <c r="F5" s="166"/>
      <c r="G5" s="166"/>
      <c r="H5" s="167"/>
    </row>
    <row r="6" spans="1:8" s="16" customFormat="1" ht="27.75" customHeight="1" thickBot="1">
      <c r="A6" s="158"/>
      <c r="B6" s="160"/>
      <c r="C6" s="162"/>
      <c r="D6" s="164"/>
      <c r="E6" s="37">
        <v>2012</v>
      </c>
      <c r="F6" s="38">
        <v>2013</v>
      </c>
      <c r="G6" s="38">
        <v>2014</v>
      </c>
      <c r="H6" s="39" t="s">
        <v>130</v>
      </c>
    </row>
    <row r="7" spans="1:8" ht="109.5" customHeight="1" thickBot="1">
      <c r="A7" s="12">
        <v>1</v>
      </c>
      <c r="B7" s="47" t="s">
        <v>48</v>
      </c>
      <c r="C7" s="26" t="s">
        <v>11</v>
      </c>
      <c r="D7" s="48">
        <v>16.9</v>
      </c>
      <c r="E7" s="48">
        <v>17.29</v>
      </c>
      <c r="F7" s="48">
        <v>17.51</v>
      </c>
      <c r="G7" s="48">
        <v>17.76</v>
      </c>
      <c r="H7" s="49" t="s">
        <v>141</v>
      </c>
    </row>
    <row r="8" spans="1:8" ht="84.75" customHeight="1" thickBot="1">
      <c r="A8" s="12">
        <v>2</v>
      </c>
      <c r="B8" s="47" t="s">
        <v>142</v>
      </c>
      <c r="C8" s="36" t="s">
        <v>11</v>
      </c>
      <c r="D8" s="49">
        <v>15</v>
      </c>
      <c r="E8" s="49">
        <v>15.5</v>
      </c>
      <c r="F8" s="49">
        <v>16.1</v>
      </c>
      <c r="G8" s="49">
        <v>17.9</v>
      </c>
      <c r="H8" s="49" t="s">
        <v>143</v>
      </c>
    </row>
    <row r="9" spans="1:8" ht="56.25" customHeight="1" thickBot="1">
      <c r="A9" s="35" t="s">
        <v>19</v>
      </c>
      <c r="B9" s="47" t="s">
        <v>49</v>
      </c>
      <c r="C9" s="36" t="s">
        <v>9</v>
      </c>
      <c r="D9" s="50">
        <v>20</v>
      </c>
      <c r="E9" s="50">
        <v>22</v>
      </c>
      <c r="F9" s="50">
        <v>25</v>
      </c>
      <c r="G9" s="50">
        <v>28</v>
      </c>
      <c r="H9" s="49">
        <v>140</v>
      </c>
    </row>
    <row r="10" spans="1:8" ht="43.5" customHeight="1" thickBot="1">
      <c r="A10" s="35" t="s">
        <v>20</v>
      </c>
      <c r="B10" s="47" t="s">
        <v>46</v>
      </c>
      <c r="C10" s="36" t="s">
        <v>9</v>
      </c>
      <c r="D10" s="50">
        <v>11</v>
      </c>
      <c r="E10" s="50">
        <v>14</v>
      </c>
      <c r="F10" s="50">
        <v>17</v>
      </c>
      <c r="G10" s="50">
        <v>20</v>
      </c>
      <c r="H10" s="49">
        <v>181.8</v>
      </c>
    </row>
    <row r="11" spans="1:8" ht="31.5" customHeight="1" thickBot="1">
      <c r="A11" s="12">
        <v>5</v>
      </c>
      <c r="B11" s="47" t="s">
        <v>47</v>
      </c>
      <c r="C11" s="36" t="s">
        <v>9</v>
      </c>
      <c r="D11" s="50">
        <v>50</v>
      </c>
      <c r="E11" s="50">
        <v>50</v>
      </c>
      <c r="F11" s="50">
        <v>50</v>
      </c>
      <c r="G11" s="50">
        <v>50</v>
      </c>
      <c r="H11" s="49">
        <v>100</v>
      </c>
    </row>
    <row r="12" spans="1:8" ht="15">
      <c r="A12" s="15"/>
      <c r="B12" s="3"/>
      <c r="C12" s="3"/>
      <c r="D12" s="13"/>
      <c r="E12" s="13"/>
      <c r="F12" s="13"/>
      <c r="G12" s="13"/>
      <c r="H12" s="14"/>
    </row>
  </sheetData>
  <mergeCells count="7">
    <mergeCell ref="C1:H1"/>
    <mergeCell ref="B3:H3"/>
    <mergeCell ref="A5:A6"/>
    <mergeCell ref="B5:B6"/>
    <mergeCell ref="C5:C6"/>
    <mergeCell ref="D5:D6"/>
    <mergeCell ref="E5:H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&amp;RСтраница&amp;P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13" sqref="D13"/>
    </sheetView>
  </sheetViews>
  <sheetFormatPr defaultColWidth="9.00390625" defaultRowHeight="12.75"/>
  <cols>
    <col min="1" max="1" width="33.125" style="0" customWidth="1"/>
    <col min="2" max="2" width="10.875" style="0" customWidth="1"/>
    <col min="3" max="3" width="15.25390625" style="0" customWidth="1"/>
    <col min="6" max="6" width="8.375" style="0" customWidth="1"/>
  </cols>
  <sheetData>
    <row r="1" spans="3:6" ht="12.75">
      <c r="C1" s="168" t="s">
        <v>161</v>
      </c>
      <c r="D1" s="169"/>
      <c r="E1" s="169"/>
      <c r="F1" s="169"/>
    </row>
    <row r="2" spans="3:6" ht="40.5" customHeight="1">
      <c r="C2" s="169"/>
      <c r="D2" s="169"/>
      <c r="E2" s="169"/>
      <c r="F2" s="169"/>
    </row>
    <row r="4" spans="1:6" s="16" customFormat="1" ht="12.75">
      <c r="A4" s="4"/>
      <c r="B4" s="171" t="s">
        <v>29</v>
      </c>
      <c r="C4" s="171"/>
      <c r="D4" s="4"/>
      <c r="E4" s="4"/>
      <c r="F4" s="4"/>
    </row>
    <row r="5" spans="1:6" s="16" customFormat="1" ht="30.75" customHeight="1">
      <c r="A5" s="170" t="s">
        <v>135</v>
      </c>
      <c r="B5" s="170"/>
      <c r="C5" s="170"/>
      <c r="D5" s="170"/>
      <c r="E5" s="170"/>
      <c r="F5" s="170"/>
    </row>
    <row r="6" spans="1:6" s="16" customFormat="1" ht="18.75" customHeight="1">
      <c r="A6" s="32"/>
      <c r="B6" s="32"/>
      <c r="C6" s="32"/>
      <c r="D6" s="32"/>
      <c r="E6" s="32"/>
      <c r="F6" s="32"/>
    </row>
    <row r="7" s="4" customFormat="1" ht="12.75">
      <c r="B7" s="4" t="s">
        <v>131</v>
      </c>
    </row>
    <row r="8" s="4" customFormat="1" ht="12.75"/>
    <row r="9" s="4" customFormat="1" ht="12.75">
      <c r="A9" s="4" t="s">
        <v>43</v>
      </c>
    </row>
    <row r="10" s="4" customFormat="1" ht="12.75"/>
    <row r="11" s="4" customFormat="1" ht="0.75" customHeight="1"/>
    <row r="12" spans="1:6" s="4" customFormat="1" ht="28.5" customHeight="1">
      <c r="A12" s="177" t="s">
        <v>21</v>
      </c>
      <c r="B12" s="177" t="s">
        <v>22</v>
      </c>
      <c r="C12" s="177" t="s">
        <v>23</v>
      </c>
      <c r="D12" s="174" t="s">
        <v>24</v>
      </c>
      <c r="E12" s="175"/>
      <c r="F12" s="176"/>
    </row>
    <row r="13" spans="1:6" s="4" customFormat="1" ht="53.25" customHeight="1">
      <c r="A13" s="178"/>
      <c r="B13" s="178"/>
      <c r="C13" s="178"/>
      <c r="D13" s="31" t="s">
        <v>132</v>
      </c>
      <c r="E13" s="31" t="s">
        <v>133</v>
      </c>
      <c r="F13" s="31" t="s">
        <v>134</v>
      </c>
    </row>
    <row r="14" spans="1:6" s="28" customFormat="1" ht="12.7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</row>
    <row r="15" spans="1:6" ht="12.75">
      <c r="A15" s="22" t="s">
        <v>25</v>
      </c>
      <c r="B15" s="29"/>
      <c r="C15" s="29"/>
      <c r="D15" s="29"/>
      <c r="E15" s="29"/>
      <c r="F15" s="29"/>
    </row>
    <row r="16" spans="1:6" ht="12.75">
      <c r="A16" s="22" t="s">
        <v>3</v>
      </c>
      <c r="B16" s="29"/>
      <c r="C16" s="42">
        <f>D16+E16+F16</f>
        <v>975</v>
      </c>
      <c r="D16" s="42">
        <f>D18</f>
        <v>310</v>
      </c>
      <c r="E16" s="42">
        <f>E18</f>
        <v>310</v>
      </c>
      <c r="F16" s="42">
        <f>F18</f>
        <v>355</v>
      </c>
    </row>
    <row r="17" spans="1:6" ht="12.75">
      <c r="A17" s="2" t="s">
        <v>26</v>
      </c>
      <c r="B17" s="29"/>
      <c r="C17" s="43">
        <f>D17+E17+F17</f>
        <v>0</v>
      </c>
      <c r="D17" s="29">
        <f>E17+F17+G17</f>
        <v>0</v>
      </c>
      <c r="E17" s="29">
        <f>F17+G17+H17</f>
        <v>0</v>
      </c>
      <c r="F17" s="29">
        <f>G17+H17+I17</f>
        <v>0</v>
      </c>
    </row>
    <row r="18" spans="1:6" ht="12.75">
      <c r="A18" s="2" t="s">
        <v>27</v>
      </c>
      <c r="B18" s="29"/>
      <c r="C18" s="29">
        <f>D18+E18+F18</f>
        <v>975</v>
      </c>
      <c r="D18" s="29">
        <v>310</v>
      </c>
      <c r="E18" s="29">
        <v>310</v>
      </c>
      <c r="F18" s="29">
        <v>355</v>
      </c>
    </row>
    <row r="19" spans="1:6" ht="12.75">
      <c r="A19" s="2"/>
      <c r="B19" s="29">
        <v>242</v>
      </c>
      <c r="C19" s="43">
        <f>D19+E19+F19</f>
        <v>940</v>
      </c>
      <c r="D19" s="29">
        <v>300</v>
      </c>
      <c r="E19" s="29">
        <v>300</v>
      </c>
      <c r="F19" s="29">
        <v>340</v>
      </c>
    </row>
    <row r="20" spans="1:6" ht="12.75">
      <c r="A20" s="2"/>
      <c r="B20" s="29">
        <v>226</v>
      </c>
      <c r="C20" s="43">
        <f>D20+E20+F20</f>
        <v>35</v>
      </c>
      <c r="D20" s="29">
        <v>10</v>
      </c>
      <c r="E20" s="29">
        <v>10</v>
      </c>
      <c r="F20" s="29">
        <v>15</v>
      </c>
    </row>
    <row r="21" spans="1:6" ht="12.75">
      <c r="A21" s="2" t="s">
        <v>10</v>
      </c>
      <c r="B21" s="29"/>
      <c r="C21" s="42"/>
      <c r="D21" s="29"/>
      <c r="E21" s="29"/>
      <c r="F21" s="29"/>
    </row>
    <row r="22" spans="1:6" s="46" customFormat="1" ht="12.75">
      <c r="A22" s="44" t="s">
        <v>45</v>
      </c>
      <c r="B22" s="45"/>
      <c r="C22" s="45">
        <f>D22+E22+F22</f>
        <v>975</v>
      </c>
      <c r="D22" s="45">
        <v>310</v>
      </c>
      <c r="E22" s="45">
        <v>310</v>
      </c>
      <c r="F22" s="45">
        <v>355</v>
      </c>
    </row>
    <row r="23" spans="1:6" ht="12.75">
      <c r="A23" s="2" t="s">
        <v>26</v>
      </c>
      <c r="B23" s="29"/>
      <c r="C23" s="43">
        <f>D23+E23+F23</f>
        <v>0</v>
      </c>
      <c r="D23" s="29">
        <v>0</v>
      </c>
      <c r="E23" s="29">
        <v>0</v>
      </c>
      <c r="F23" s="29">
        <v>0</v>
      </c>
    </row>
    <row r="24" spans="1:6" ht="12.75">
      <c r="A24" s="2" t="s">
        <v>27</v>
      </c>
      <c r="B24" s="29"/>
      <c r="C24" s="43">
        <f>D24+E24+F24</f>
        <v>975</v>
      </c>
      <c r="D24" s="29">
        <v>310</v>
      </c>
      <c r="E24" s="29">
        <v>310</v>
      </c>
      <c r="F24" s="29">
        <v>355</v>
      </c>
    </row>
    <row r="25" spans="1:6" ht="12.75">
      <c r="A25" s="2"/>
      <c r="B25" s="29">
        <v>242</v>
      </c>
      <c r="C25" s="43">
        <f>D25+E25+F25</f>
        <v>940</v>
      </c>
      <c r="D25" s="29">
        <v>300</v>
      </c>
      <c r="E25" s="29">
        <v>300</v>
      </c>
      <c r="F25" s="29">
        <v>340</v>
      </c>
    </row>
    <row r="26" spans="1:6" ht="12.75">
      <c r="A26" s="2"/>
      <c r="B26" s="29">
        <v>226</v>
      </c>
      <c r="C26" s="43">
        <f>D26+E26+F26</f>
        <v>35</v>
      </c>
      <c r="D26" s="29">
        <v>10</v>
      </c>
      <c r="E26" s="29">
        <v>10</v>
      </c>
      <c r="F26" s="29">
        <v>15</v>
      </c>
    </row>
    <row r="27" spans="1:6" ht="12.75">
      <c r="A27" s="29"/>
      <c r="B27" s="29"/>
      <c r="C27" s="29"/>
      <c r="D27" s="29"/>
      <c r="E27" s="29"/>
      <c r="F27" s="29"/>
    </row>
    <row r="30" spans="1:3" ht="12.75">
      <c r="A30" s="172" t="s">
        <v>50</v>
      </c>
      <c r="B30" s="173"/>
      <c r="C30" s="173"/>
    </row>
    <row r="32" ht="12.75">
      <c r="A32" s="34" t="s">
        <v>37</v>
      </c>
    </row>
    <row r="33" ht="12.75">
      <c r="A33" s="34" t="s">
        <v>38</v>
      </c>
    </row>
  </sheetData>
  <mergeCells count="8">
    <mergeCell ref="C1:F2"/>
    <mergeCell ref="A5:F5"/>
    <mergeCell ref="B4:C4"/>
    <mergeCell ref="A30:C30"/>
    <mergeCell ref="D12:F12"/>
    <mergeCell ref="C12:C13"/>
    <mergeCell ref="B12:B13"/>
    <mergeCell ref="A12:A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&amp;RСтраница&amp;P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11" sqref="D11"/>
    </sheetView>
  </sheetViews>
  <sheetFormatPr defaultColWidth="9.00390625" defaultRowHeight="12.75"/>
  <cols>
    <col min="1" max="1" width="6.00390625" style="0" customWidth="1"/>
    <col min="2" max="2" width="40.875" style="0" customWidth="1"/>
    <col min="3" max="3" width="13.875" style="0" customWidth="1"/>
    <col min="4" max="4" width="11.375" style="0" customWidth="1"/>
    <col min="5" max="5" width="13.125" style="0" customWidth="1"/>
    <col min="6" max="6" width="12.75390625" style="0" customWidth="1"/>
    <col min="7" max="7" width="32.375" style="0" customWidth="1"/>
  </cols>
  <sheetData>
    <row r="1" spans="5:7" ht="53.25" customHeight="1">
      <c r="E1" s="169" t="s">
        <v>162</v>
      </c>
      <c r="F1" s="169"/>
      <c r="G1" s="169"/>
    </row>
    <row r="2" spans="3:7" ht="20.25" customHeight="1">
      <c r="C2" s="40" t="s">
        <v>42</v>
      </c>
      <c r="E2" s="3"/>
      <c r="F2" s="3"/>
      <c r="G2" s="3"/>
    </row>
    <row r="3" spans="1:7" ht="32.25" customHeight="1">
      <c r="A3" s="156" t="s">
        <v>136</v>
      </c>
      <c r="B3" s="156"/>
      <c r="C3" s="156"/>
      <c r="D3" s="156"/>
      <c r="E3" s="156"/>
      <c r="F3" s="156"/>
      <c r="G3" s="156"/>
    </row>
    <row r="4" spans="5:7" ht="15.75" customHeight="1">
      <c r="E4" s="3"/>
      <c r="F4" s="3"/>
      <c r="G4" s="3"/>
    </row>
    <row r="5" spans="1:7" s="4" customFormat="1" ht="15" customHeight="1">
      <c r="A5" s="4" t="s">
        <v>40</v>
      </c>
      <c r="E5" s="3"/>
      <c r="F5" s="3"/>
      <c r="G5" s="3"/>
    </row>
    <row r="6" spans="1:7" s="4" customFormat="1" ht="19.5" customHeight="1">
      <c r="A6" s="4" t="s">
        <v>41</v>
      </c>
      <c r="E6" s="3"/>
      <c r="F6" s="3"/>
      <c r="G6" s="3"/>
    </row>
    <row r="7" spans="1:7" s="4" customFormat="1" ht="15" customHeight="1">
      <c r="A7" s="4" t="s">
        <v>139</v>
      </c>
      <c r="E7" s="3"/>
      <c r="F7" s="3"/>
      <c r="G7" s="3"/>
    </row>
    <row r="8" s="4" customFormat="1" ht="12.75">
      <c r="A8" s="4" t="s">
        <v>140</v>
      </c>
    </row>
    <row r="11" spans="1:7" ht="69" customHeight="1">
      <c r="A11" s="20" t="s">
        <v>5</v>
      </c>
      <c r="B11" s="20" t="s">
        <v>30</v>
      </c>
      <c r="C11" s="20" t="s">
        <v>31</v>
      </c>
      <c r="D11" s="20" t="s">
        <v>32</v>
      </c>
      <c r="E11" s="20" t="s">
        <v>137</v>
      </c>
      <c r="F11" s="20" t="s">
        <v>138</v>
      </c>
      <c r="G11" s="20" t="s">
        <v>33</v>
      </c>
    </row>
    <row r="12" spans="1:7" ht="23.25" customHeight="1">
      <c r="A12" s="2"/>
      <c r="B12" s="2" t="s">
        <v>28</v>
      </c>
      <c r="C12" s="2"/>
      <c r="D12" s="2"/>
      <c r="E12" s="2"/>
      <c r="F12" s="2"/>
      <c r="G12" s="2"/>
    </row>
    <row r="13" spans="1:7" ht="18.75" customHeight="1">
      <c r="A13" s="2"/>
      <c r="B13" s="2" t="s">
        <v>34</v>
      </c>
      <c r="C13" s="2"/>
      <c r="D13" s="2"/>
      <c r="E13" s="2"/>
      <c r="F13" s="2"/>
      <c r="G13" s="2"/>
    </row>
    <row r="14" spans="1:7" ht="14.25" customHeight="1">
      <c r="A14" s="2"/>
      <c r="B14" s="2" t="s">
        <v>35</v>
      </c>
      <c r="C14" s="2"/>
      <c r="D14" s="2"/>
      <c r="E14" s="2"/>
      <c r="F14" s="2"/>
      <c r="G14" s="2"/>
    </row>
    <row r="15" spans="1:7" ht="12.75">
      <c r="A15" s="2"/>
      <c r="B15" s="2" t="s">
        <v>36</v>
      </c>
      <c r="C15" s="2"/>
      <c r="D15" s="2"/>
      <c r="E15" s="2"/>
      <c r="F15" s="2"/>
      <c r="G15" s="2"/>
    </row>
    <row r="16" spans="1:7" ht="12.75">
      <c r="A16" s="2"/>
      <c r="B16" s="2" t="s">
        <v>36</v>
      </c>
      <c r="C16" s="2"/>
      <c r="D16" s="2"/>
      <c r="E16" s="2"/>
      <c r="F16" s="2"/>
      <c r="G16" s="2"/>
    </row>
    <row r="17" spans="1:7" ht="12.75">
      <c r="A17" s="2"/>
      <c r="B17" s="2" t="s">
        <v>39</v>
      </c>
      <c r="C17" s="2"/>
      <c r="D17" s="2"/>
      <c r="E17" s="2"/>
      <c r="F17" s="2"/>
      <c r="G17" s="2"/>
    </row>
    <row r="20" spans="2:4" ht="12.75">
      <c r="B20" s="172" t="s">
        <v>51</v>
      </c>
      <c r="C20" s="173"/>
      <c r="D20" s="173"/>
    </row>
    <row r="22" ht="12.75">
      <c r="B22" s="33" t="s">
        <v>37</v>
      </c>
    </row>
    <row r="23" ht="12.75">
      <c r="B23" s="33" t="s">
        <v>38</v>
      </c>
    </row>
  </sheetData>
  <mergeCells count="3">
    <mergeCell ref="B20:D20"/>
    <mergeCell ref="E1:G1"/>
    <mergeCell ref="A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&amp;RСтраница&amp;P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1" sqref="C1:D1"/>
    </sheetView>
  </sheetViews>
  <sheetFormatPr defaultColWidth="9.00390625" defaultRowHeight="12.75"/>
  <cols>
    <col min="1" max="1" width="6.125" style="54" customWidth="1"/>
    <col min="2" max="2" width="60.75390625" style="51" customWidth="1"/>
    <col min="3" max="3" width="17.875" style="0" customWidth="1"/>
    <col min="4" max="4" width="43.125" style="0" customWidth="1"/>
  </cols>
  <sheetData>
    <row r="1" spans="3:9" ht="41.25" customHeight="1">
      <c r="C1" s="153" t="s">
        <v>163</v>
      </c>
      <c r="D1" s="154"/>
      <c r="E1" s="15"/>
      <c r="F1" s="15"/>
      <c r="G1" s="15"/>
      <c r="H1" s="15"/>
      <c r="I1" s="15"/>
    </row>
    <row r="3" spans="1:4" ht="14.25">
      <c r="A3" s="179" t="s">
        <v>13</v>
      </c>
      <c r="B3" s="180"/>
      <c r="C3" s="180"/>
      <c r="D3" s="180"/>
    </row>
    <row r="4" spans="1:4" ht="15.75" thickBot="1">
      <c r="A4" s="55"/>
      <c r="C4" s="25"/>
      <c r="D4" s="25"/>
    </row>
    <row r="5" spans="1:4" s="27" customFormat="1" ht="15.75">
      <c r="A5" s="181" t="s">
        <v>5</v>
      </c>
      <c r="B5" s="183" t="s">
        <v>14</v>
      </c>
      <c r="C5" s="185" t="s">
        <v>15</v>
      </c>
      <c r="D5" s="187" t="s">
        <v>16</v>
      </c>
    </row>
    <row r="6" spans="1:4" s="27" customFormat="1" ht="24.75" customHeight="1" thickBot="1">
      <c r="A6" s="182"/>
      <c r="B6" s="184"/>
      <c r="C6" s="186"/>
      <c r="D6" s="188"/>
    </row>
    <row r="7" spans="1:4" ht="111.75" customHeight="1" thickBot="1">
      <c r="A7" s="56" t="s">
        <v>17</v>
      </c>
      <c r="B7" s="41" t="s">
        <v>56</v>
      </c>
      <c r="C7" s="26" t="s">
        <v>132</v>
      </c>
      <c r="D7" s="41" t="s">
        <v>57</v>
      </c>
    </row>
    <row r="8" spans="1:4" ht="117.75" customHeight="1" thickBot="1">
      <c r="A8" s="56" t="s">
        <v>18</v>
      </c>
      <c r="B8" s="41" t="s">
        <v>52</v>
      </c>
      <c r="C8" s="26" t="s">
        <v>132</v>
      </c>
      <c r="D8" s="41" t="s">
        <v>58</v>
      </c>
    </row>
    <row r="9" spans="1:4" ht="118.5" customHeight="1" thickBot="1">
      <c r="A9" s="53">
        <v>3</v>
      </c>
      <c r="B9" s="52" t="s">
        <v>53</v>
      </c>
      <c r="C9" s="26" t="s">
        <v>132</v>
      </c>
      <c r="D9" s="52" t="s">
        <v>59</v>
      </c>
    </row>
    <row r="10" spans="1:4" ht="128.25" thickBot="1">
      <c r="A10" s="53">
        <v>4</v>
      </c>
      <c r="B10" s="41" t="s">
        <v>54</v>
      </c>
      <c r="C10" s="26" t="s">
        <v>132</v>
      </c>
      <c r="D10" s="41" t="s">
        <v>60</v>
      </c>
    </row>
    <row r="11" spans="1:4" ht="90" thickBot="1">
      <c r="A11" s="53">
        <v>5</v>
      </c>
      <c r="B11" s="41" t="s">
        <v>55</v>
      </c>
      <c r="C11" s="26" t="s">
        <v>132</v>
      </c>
      <c r="D11" s="41" t="s">
        <v>61</v>
      </c>
    </row>
    <row r="12" spans="1:4" s="3" customFormat="1" ht="102.75" thickBot="1">
      <c r="A12" s="26">
        <v>6</v>
      </c>
      <c r="B12" s="41" t="s">
        <v>108</v>
      </c>
      <c r="C12" s="26" t="s">
        <v>132</v>
      </c>
      <c r="D12" s="41" t="s">
        <v>109</v>
      </c>
    </row>
    <row r="13" spans="1:4" s="3" customFormat="1" ht="156" customHeight="1" thickBot="1">
      <c r="A13" s="26">
        <v>7</v>
      </c>
      <c r="B13" s="41" t="s">
        <v>110</v>
      </c>
      <c r="C13" s="26" t="s">
        <v>132</v>
      </c>
      <c r="D13" s="41" t="s">
        <v>111</v>
      </c>
    </row>
  </sheetData>
  <mergeCells count="6">
    <mergeCell ref="C1:D1"/>
    <mergeCell ref="A3:D3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&amp;RСтраница&amp;P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2011-11-08T03:37:20Z</cp:lastPrinted>
  <dcterms:created xsi:type="dcterms:W3CDTF">2008-11-24T03:42:43Z</dcterms:created>
  <dcterms:modified xsi:type="dcterms:W3CDTF">2011-11-09T04:42:17Z</dcterms:modified>
  <cp:category/>
  <cp:version/>
  <cp:contentType/>
  <cp:contentStatus/>
</cp:coreProperties>
</file>