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52" windowHeight="7992" activeTab="0"/>
  </bookViews>
  <sheets>
    <sheet name="скорректир" sheetId="1" r:id="rId1"/>
  </sheets>
  <definedNames/>
  <calcPr fullCalcOnLoad="1"/>
</workbook>
</file>

<file path=xl/sharedStrings.xml><?xml version="1.0" encoding="utf-8"?>
<sst xmlns="http://schemas.openxmlformats.org/spreadsheetml/2006/main" count="170" uniqueCount="77">
  <si>
    <t>№</t>
  </si>
  <si>
    <t>Уральский сельсовет</t>
  </si>
  <si>
    <t>Александровский сельсовет</t>
  </si>
  <si>
    <t>Большеключинский сельсовет</t>
  </si>
  <si>
    <t>Бородинский сельсовет</t>
  </si>
  <si>
    <t>Двуреченский сельсовет</t>
  </si>
  <si>
    <t>Красногорьевский сельсовет</t>
  </si>
  <si>
    <t>Малокамалинский сельсовет</t>
  </si>
  <si>
    <t>Налобинский сельсовет</t>
  </si>
  <si>
    <t>Новинский сельсовет</t>
  </si>
  <si>
    <t>Новокамалинский сельсовет</t>
  </si>
  <si>
    <t>Новосолянский сельсовет</t>
  </si>
  <si>
    <t>Переясловский сельсовет</t>
  </si>
  <si>
    <t>Рыбинский сельсовет</t>
  </si>
  <si>
    <t>Успенский сельсовет</t>
  </si>
  <si>
    <t>Регион РФ</t>
  </si>
  <si>
    <t>Муниципальное образование</t>
  </si>
  <si>
    <t>Городское поселение</t>
  </si>
  <si>
    <t>Сельское поселение</t>
  </si>
  <si>
    <t>Населенный пункт</t>
  </si>
  <si>
    <t>Наименование</t>
  </si>
  <si>
    <t>Красноярский край</t>
  </si>
  <si>
    <t>Рыбинский район</t>
  </si>
  <si>
    <t>город Заозерный</t>
  </si>
  <si>
    <t>поселок Ирша</t>
  </si>
  <si>
    <t>поселок городского типа Ирша</t>
  </si>
  <si>
    <t>поселок Саянский</t>
  </si>
  <si>
    <t>1. поселок городского типа Саянский</t>
  </si>
  <si>
    <t>2. деревня Усть-Кандыга</t>
  </si>
  <si>
    <t>село Большие Ключи</t>
  </si>
  <si>
    <t>4. деревня Точильное</t>
  </si>
  <si>
    <t>деревня Новая</t>
  </si>
  <si>
    <t>3. деревня Орешники </t>
  </si>
  <si>
    <t>4. деревня Рябинки </t>
  </si>
  <si>
    <t>5. деревня Старая Солянка </t>
  </si>
  <si>
    <t>село Переясловка</t>
  </si>
  <si>
    <t>поселок Урал</t>
  </si>
  <si>
    <t>Итого</t>
  </si>
  <si>
    <t>Всего</t>
  </si>
  <si>
    <t>Численность постоянного населения, чел. на  01.01.2020</t>
  </si>
  <si>
    <t>1. село Красногорьевка</t>
  </si>
  <si>
    <t>2. поселок Унерчик </t>
  </si>
  <si>
    <t>1. село Александровка</t>
  </si>
  <si>
    <t>2. деревня Высотино </t>
  </si>
  <si>
    <t>3. деревня Искра </t>
  </si>
  <si>
    <t>4. деревня Новая Печера </t>
  </si>
  <si>
    <t>5. деревня Новая Прилука </t>
  </si>
  <si>
    <t>1. село Бородино</t>
  </si>
  <si>
    <t>2. деревня Верховая </t>
  </si>
  <si>
    <t>3. деревня Лозовая </t>
  </si>
  <si>
    <t>4. деревня Лощинка </t>
  </si>
  <si>
    <t>5. деревня Низинка </t>
  </si>
  <si>
    <t>6. деревня Тульское </t>
  </si>
  <si>
    <t>1. село Двуречное</t>
  </si>
  <si>
    <t>2. деревня Снегиревка </t>
  </si>
  <si>
    <t>3. деревня Соловьевка </t>
  </si>
  <si>
    <t>4. деревня Чуриново </t>
  </si>
  <si>
    <t>1. село Малая Камала</t>
  </si>
  <si>
    <t>3. деревня Черемшанка </t>
  </si>
  <si>
    <t>2. поселок Загорский </t>
  </si>
  <si>
    <t>4. деревня Усть-Казачка </t>
  </si>
  <si>
    <t>1. деревня Налобино </t>
  </si>
  <si>
    <t>2. деревня Власть Труда </t>
  </si>
  <si>
    <t>3. деревня Глубоково </t>
  </si>
  <si>
    <t>1. село Новокамала</t>
  </si>
  <si>
    <t>2. деревня Воскресенка </t>
  </si>
  <si>
    <t>3. деревня Михалевка </t>
  </si>
  <si>
    <t>4. деревня Спасовка </t>
  </si>
  <si>
    <t>6. село Ивановка </t>
  </si>
  <si>
    <t>3. село Гмирянка </t>
  </si>
  <si>
    <t>1. село Новая Солянка</t>
  </si>
  <si>
    <t>2. деревня Завировка </t>
  </si>
  <si>
    <t>1. село Рыбное</t>
  </si>
  <si>
    <t>1. село Успенка</t>
  </si>
  <si>
    <r>
      <t>2. деревня Татьяновка</t>
    </r>
    <r>
      <rPr>
        <sz val="11"/>
        <color indexed="8"/>
        <rFont val="Times New Roman"/>
        <family val="1"/>
      </rPr>
      <t> </t>
    </r>
  </si>
  <si>
    <r>
      <t>2. поселок Илиган</t>
    </r>
    <r>
      <rPr>
        <sz val="11"/>
        <color indexed="8"/>
        <rFont val="Times New Roman"/>
        <family val="1"/>
      </rPr>
      <t> </t>
    </r>
  </si>
  <si>
    <t>Численность населения Рыбинского района 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</si>
</sst>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:H1"/>
    </sheetView>
  </sheetViews>
  <sheetFormatPr defaultColWidth="25.7109375" defaultRowHeight="15"/>
  <cols>
    <col min="1" max="1" width="21.28125" style="1" customWidth="1"/>
    <col min="2" max="2" width="25.7109375" style="1" customWidth="1"/>
    <col min="3" max="3" width="3.28125" style="1" bestFit="1" customWidth="1"/>
    <col min="4" max="4" width="20.28125" style="1" bestFit="1" customWidth="1"/>
    <col min="5" max="5" width="3.28125" style="1" bestFit="1" customWidth="1"/>
    <col min="6" max="6" width="22.00390625" style="1" customWidth="1"/>
    <col min="7" max="7" width="3.28125" style="1" bestFit="1" customWidth="1"/>
    <col min="8" max="8" width="29.00390625" style="1" customWidth="1"/>
    <col min="9" max="9" width="17.00390625" style="1" customWidth="1"/>
    <col min="10" max="16384" width="25.7109375" style="1" customWidth="1"/>
  </cols>
  <sheetData>
    <row r="1" spans="1:8" ht="13.5">
      <c r="A1" s="28" t="s">
        <v>76</v>
      </c>
      <c r="B1" s="28"/>
      <c r="C1" s="28"/>
      <c r="D1" s="28"/>
      <c r="E1" s="28"/>
      <c r="F1" s="28"/>
      <c r="G1" s="28"/>
      <c r="H1" s="28"/>
    </row>
    <row r="2" spans="1:8" ht="18" customHeight="1">
      <c r="A2" s="29"/>
      <c r="B2" s="29"/>
      <c r="C2" s="29"/>
      <c r="D2" s="29"/>
      <c r="E2" s="29"/>
      <c r="F2" s="29"/>
      <c r="G2" s="29"/>
      <c r="H2" s="29"/>
    </row>
    <row r="3" spans="1:9" ht="60" customHeight="1">
      <c r="A3" s="26" t="s">
        <v>15</v>
      </c>
      <c r="B3" s="26" t="s">
        <v>16</v>
      </c>
      <c r="C3" s="30" t="s">
        <v>17</v>
      </c>
      <c r="D3" s="30"/>
      <c r="E3" s="30" t="s">
        <v>18</v>
      </c>
      <c r="F3" s="30"/>
      <c r="G3" s="30" t="s">
        <v>19</v>
      </c>
      <c r="H3" s="30"/>
      <c r="I3" s="26" t="s">
        <v>39</v>
      </c>
    </row>
    <row r="4" spans="1:9" ht="16.5" customHeight="1">
      <c r="A4" s="27"/>
      <c r="B4" s="27"/>
      <c r="C4" s="2" t="s">
        <v>0</v>
      </c>
      <c r="D4" s="2" t="s">
        <v>20</v>
      </c>
      <c r="E4" s="2" t="s">
        <v>0</v>
      </c>
      <c r="F4" s="2" t="s">
        <v>20</v>
      </c>
      <c r="G4" s="2" t="s">
        <v>0</v>
      </c>
      <c r="H4" s="2" t="s">
        <v>20</v>
      </c>
      <c r="I4" s="27"/>
    </row>
    <row r="5" spans="1:9" ht="13.5">
      <c r="A5" s="3" t="s">
        <v>21</v>
      </c>
      <c r="B5" s="3" t="s">
        <v>22</v>
      </c>
      <c r="C5" s="3">
        <v>1</v>
      </c>
      <c r="D5" s="4" t="s">
        <v>23</v>
      </c>
      <c r="E5" s="4"/>
      <c r="F5" s="3"/>
      <c r="G5" s="5">
        <v>1</v>
      </c>
      <c r="H5" s="4" t="s">
        <v>23</v>
      </c>
      <c r="I5" s="6">
        <v>10199</v>
      </c>
    </row>
    <row r="6" spans="1:9" ht="27">
      <c r="A6" s="7" t="s">
        <v>21</v>
      </c>
      <c r="B6" s="7" t="s">
        <v>22</v>
      </c>
      <c r="C6" s="7">
        <v>2</v>
      </c>
      <c r="D6" s="8" t="s">
        <v>24</v>
      </c>
      <c r="E6" s="9"/>
      <c r="F6" s="10"/>
      <c r="G6" s="7">
        <v>2</v>
      </c>
      <c r="H6" s="8" t="s">
        <v>25</v>
      </c>
      <c r="I6" s="6">
        <v>1223</v>
      </c>
    </row>
    <row r="7" spans="1:9" ht="27">
      <c r="A7" s="7" t="s">
        <v>21</v>
      </c>
      <c r="B7" s="7" t="s">
        <v>22</v>
      </c>
      <c r="C7" s="18">
        <v>3</v>
      </c>
      <c r="D7" s="24" t="s">
        <v>26</v>
      </c>
      <c r="E7" s="9"/>
      <c r="F7" s="10"/>
      <c r="G7" s="7">
        <v>3</v>
      </c>
      <c r="H7" s="8" t="s">
        <v>27</v>
      </c>
      <c r="I7" s="11">
        <v>3997</v>
      </c>
    </row>
    <row r="8" spans="1:9" ht="13.5">
      <c r="A8" s="7" t="s">
        <v>21</v>
      </c>
      <c r="B8" s="7" t="s">
        <v>22</v>
      </c>
      <c r="C8" s="19"/>
      <c r="D8" s="25"/>
      <c r="E8" s="7"/>
      <c r="F8" s="10"/>
      <c r="G8" s="7">
        <v>4</v>
      </c>
      <c r="H8" s="8" t="s">
        <v>28</v>
      </c>
      <c r="I8" s="11">
        <v>413</v>
      </c>
    </row>
    <row r="9" spans="1:9" ht="13.5">
      <c r="A9" s="7"/>
      <c r="B9" s="7"/>
      <c r="C9" s="7"/>
      <c r="D9" s="10"/>
      <c r="E9" s="7"/>
      <c r="F9" s="10"/>
      <c r="G9" s="7"/>
      <c r="H9" s="8" t="s">
        <v>37</v>
      </c>
      <c r="I9" s="6">
        <f>SUM(I7:I8)</f>
        <v>4410</v>
      </c>
    </row>
    <row r="10" spans="1:9" ht="13.5">
      <c r="A10" s="7" t="s">
        <v>21</v>
      </c>
      <c r="B10" s="7" t="s">
        <v>22</v>
      </c>
      <c r="C10" s="7"/>
      <c r="D10" s="10"/>
      <c r="E10" s="18">
        <v>1</v>
      </c>
      <c r="F10" s="20" t="s">
        <v>2</v>
      </c>
      <c r="G10" s="7">
        <v>5</v>
      </c>
      <c r="H10" s="8" t="s">
        <v>42</v>
      </c>
      <c r="I10" s="11">
        <v>667</v>
      </c>
    </row>
    <row r="11" spans="1:9" ht="13.5">
      <c r="A11" s="7"/>
      <c r="B11" s="7"/>
      <c r="C11" s="7"/>
      <c r="D11" s="10"/>
      <c r="E11" s="23"/>
      <c r="F11" s="22"/>
      <c r="G11" s="7">
        <v>6</v>
      </c>
      <c r="H11" s="8" t="s">
        <v>43</v>
      </c>
      <c r="I11" s="11">
        <v>78</v>
      </c>
    </row>
    <row r="12" spans="1:9" ht="13.5">
      <c r="A12" s="7" t="s">
        <v>21</v>
      </c>
      <c r="B12" s="7" t="s">
        <v>22</v>
      </c>
      <c r="C12" s="7"/>
      <c r="D12" s="10"/>
      <c r="E12" s="23"/>
      <c r="F12" s="22"/>
      <c r="G12" s="7">
        <v>7</v>
      </c>
      <c r="H12" s="8" t="s">
        <v>44</v>
      </c>
      <c r="I12" s="11">
        <v>0</v>
      </c>
    </row>
    <row r="13" spans="1:9" ht="13.5">
      <c r="A13" s="7" t="s">
        <v>21</v>
      </c>
      <c r="B13" s="7" t="s">
        <v>22</v>
      </c>
      <c r="C13" s="7"/>
      <c r="D13" s="10"/>
      <c r="E13" s="23"/>
      <c r="F13" s="22"/>
      <c r="G13" s="7">
        <v>8</v>
      </c>
      <c r="H13" s="8" t="s">
        <v>45</v>
      </c>
      <c r="I13" s="11">
        <v>205</v>
      </c>
    </row>
    <row r="14" spans="1:9" ht="13.5">
      <c r="A14" s="7" t="s">
        <v>21</v>
      </c>
      <c r="B14" s="7" t="s">
        <v>22</v>
      </c>
      <c r="C14" s="7"/>
      <c r="D14" s="10"/>
      <c r="E14" s="23"/>
      <c r="F14" s="22"/>
      <c r="G14" s="7">
        <v>9</v>
      </c>
      <c r="H14" s="8" t="s">
        <v>46</v>
      </c>
      <c r="I14" s="11">
        <v>53</v>
      </c>
    </row>
    <row r="15" spans="1:9" ht="13.5">
      <c r="A15" s="7"/>
      <c r="B15" s="7"/>
      <c r="C15" s="7"/>
      <c r="D15" s="10"/>
      <c r="E15" s="19"/>
      <c r="F15" s="21"/>
      <c r="G15" s="7"/>
      <c r="H15" s="8" t="s">
        <v>37</v>
      </c>
      <c r="I15" s="6">
        <f>SUM(I10:I14)</f>
        <v>1003</v>
      </c>
    </row>
    <row r="16" spans="1:9" ht="36" customHeight="1">
      <c r="A16" s="7" t="s">
        <v>21</v>
      </c>
      <c r="B16" s="7" t="s">
        <v>22</v>
      </c>
      <c r="C16" s="7"/>
      <c r="D16" s="10"/>
      <c r="E16" s="7">
        <v>2</v>
      </c>
      <c r="F16" s="12" t="s">
        <v>3</v>
      </c>
      <c r="G16" s="7">
        <v>10</v>
      </c>
      <c r="H16" s="8" t="s">
        <v>29</v>
      </c>
      <c r="I16" s="6">
        <v>468</v>
      </c>
    </row>
    <row r="17" spans="1:9" ht="13.5">
      <c r="A17" s="7" t="s">
        <v>21</v>
      </c>
      <c r="B17" s="7" t="s">
        <v>22</v>
      </c>
      <c r="C17" s="7"/>
      <c r="D17" s="10"/>
      <c r="E17" s="18">
        <v>3</v>
      </c>
      <c r="F17" s="20" t="s">
        <v>4</v>
      </c>
      <c r="G17" s="7">
        <v>11</v>
      </c>
      <c r="H17" s="8" t="s">
        <v>47</v>
      </c>
      <c r="I17" s="11">
        <v>783</v>
      </c>
    </row>
    <row r="18" spans="1:9" ht="13.5">
      <c r="A18" s="7"/>
      <c r="B18" s="7"/>
      <c r="C18" s="7"/>
      <c r="D18" s="10"/>
      <c r="E18" s="23"/>
      <c r="F18" s="22"/>
      <c r="G18" s="7">
        <v>12</v>
      </c>
      <c r="H18" s="8" t="s">
        <v>48</v>
      </c>
      <c r="I18" s="6">
        <v>137</v>
      </c>
    </row>
    <row r="19" spans="1:9" ht="13.5">
      <c r="A19" s="7" t="s">
        <v>21</v>
      </c>
      <c r="B19" s="7" t="s">
        <v>22</v>
      </c>
      <c r="C19" s="7"/>
      <c r="D19" s="10"/>
      <c r="E19" s="23"/>
      <c r="F19" s="22"/>
      <c r="G19" s="7">
        <v>13</v>
      </c>
      <c r="H19" s="8" t="s">
        <v>49</v>
      </c>
      <c r="I19" s="11">
        <v>131</v>
      </c>
    </row>
    <row r="20" spans="1:9" ht="13.5">
      <c r="A20" s="7" t="s">
        <v>21</v>
      </c>
      <c r="B20" s="7" t="s">
        <v>22</v>
      </c>
      <c r="C20" s="7"/>
      <c r="D20" s="10"/>
      <c r="E20" s="23"/>
      <c r="F20" s="22"/>
      <c r="G20" s="7">
        <v>14</v>
      </c>
      <c r="H20" s="8" t="s">
        <v>50</v>
      </c>
      <c r="I20" s="11">
        <v>45</v>
      </c>
    </row>
    <row r="21" spans="1:9" ht="13.5">
      <c r="A21" s="7" t="s">
        <v>21</v>
      </c>
      <c r="B21" s="7" t="s">
        <v>22</v>
      </c>
      <c r="C21" s="7"/>
      <c r="D21" s="10"/>
      <c r="E21" s="23"/>
      <c r="F21" s="22"/>
      <c r="G21" s="7">
        <v>15</v>
      </c>
      <c r="H21" s="8" t="s">
        <v>51</v>
      </c>
      <c r="I21" s="11">
        <v>91</v>
      </c>
    </row>
    <row r="22" spans="1:9" ht="13.5">
      <c r="A22" s="7" t="s">
        <v>21</v>
      </c>
      <c r="B22" s="7" t="s">
        <v>22</v>
      </c>
      <c r="C22" s="7"/>
      <c r="D22" s="10"/>
      <c r="E22" s="23"/>
      <c r="F22" s="22"/>
      <c r="G22" s="7">
        <v>16</v>
      </c>
      <c r="H22" s="8" t="s">
        <v>52</v>
      </c>
      <c r="I22" s="11">
        <v>39</v>
      </c>
    </row>
    <row r="23" spans="1:9" ht="13.5">
      <c r="A23" s="7"/>
      <c r="B23" s="7"/>
      <c r="C23" s="7"/>
      <c r="D23" s="10"/>
      <c r="E23" s="19"/>
      <c r="F23" s="21"/>
      <c r="G23" s="7"/>
      <c r="H23" s="8" t="s">
        <v>37</v>
      </c>
      <c r="I23" s="6">
        <f>SUM(I17:I22)</f>
        <v>1226</v>
      </c>
    </row>
    <row r="24" spans="1:9" ht="13.5">
      <c r="A24" s="7" t="s">
        <v>21</v>
      </c>
      <c r="B24" s="7" t="s">
        <v>22</v>
      </c>
      <c r="C24" s="7"/>
      <c r="D24" s="10"/>
      <c r="E24" s="18">
        <v>4</v>
      </c>
      <c r="F24" s="20" t="s">
        <v>5</v>
      </c>
      <c r="G24" s="7">
        <v>17</v>
      </c>
      <c r="H24" s="8" t="s">
        <v>53</v>
      </c>
      <c r="I24" s="11">
        <v>625</v>
      </c>
    </row>
    <row r="25" spans="1:9" ht="13.5">
      <c r="A25" s="7"/>
      <c r="B25" s="7"/>
      <c r="C25" s="7"/>
      <c r="D25" s="10"/>
      <c r="E25" s="23"/>
      <c r="F25" s="22"/>
      <c r="G25" s="7">
        <v>18</v>
      </c>
      <c r="H25" s="8" t="s">
        <v>54</v>
      </c>
      <c r="I25" s="11">
        <v>163</v>
      </c>
    </row>
    <row r="26" spans="1:9" ht="18" customHeight="1">
      <c r="A26" s="7" t="s">
        <v>21</v>
      </c>
      <c r="B26" s="7" t="s">
        <v>22</v>
      </c>
      <c r="C26" s="7"/>
      <c r="D26" s="10"/>
      <c r="E26" s="23"/>
      <c r="F26" s="22"/>
      <c r="G26" s="7">
        <v>19</v>
      </c>
      <c r="H26" s="8" t="s">
        <v>55</v>
      </c>
      <c r="I26" s="11">
        <v>30</v>
      </c>
    </row>
    <row r="27" spans="1:9" ht="13.5">
      <c r="A27" s="7" t="s">
        <v>21</v>
      </c>
      <c r="B27" s="7" t="s">
        <v>22</v>
      </c>
      <c r="C27" s="7"/>
      <c r="D27" s="10"/>
      <c r="E27" s="23"/>
      <c r="F27" s="22"/>
      <c r="G27" s="7">
        <v>20</v>
      </c>
      <c r="H27" s="8" t="s">
        <v>56</v>
      </c>
      <c r="I27" s="11">
        <v>76</v>
      </c>
    </row>
    <row r="28" spans="1:9" ht="18.75" customHeight="1">
      <c r="A28" s="7"/>
      <c r="B28" s="7"/>
      <c r="C28" s="7"/>
      <c r="D28" s="10"/>
      <c r="E28" s="19"/>
      <c r="F28" s="21"/>
      <c r="G28" s="7"/>
      <c r="H28" s="8" t="s">
        <v>37</v>
      </c>
      <c r="I28" s="6">
        <f>SUM(I24:I27)</f>
        <v>894</v>
      </c>
    </row>
    <row r="29" spans="1:9" ht="13.5">
      <c r="A29" s="7" t="s">
        <v>21</v>
      </c>
      <c r="B29" s="7" t="s">
        <v>22</v>
      </c>
      <c r="C29" s="7"/>
      <c r="D29" s="10"/>
      <c r="E29" s="18">
        <v>5</v>
      </c>
      <c r="F29" s="20" t="s">
        <v>6</v>
      </c>
      <c r="G29" s="7">
        <v>21</v>
      </c>
      <c r="H29" s="8" t="s">
        <v>40</v>
      </c>
      <c r="I29" s="11">
        <v>409</v>
      </c>
    </row>
    <row r="30" spans="1:9" ht="13.5">
      <c r="A30" s="7"/>
      <c r="B30" s="7"/>
      <c r="C30" s="7"/>
      <c r="D30" s="10"/>
      <c r="E30" s="23"/>
      <c r="F30" s="22"/>
      <c r="G30" s="7">
        <v>22</v>
      </c>
      <c r="H30" s="8" t="s">
        <v>41</v>
      </c>
      <c r="I30" s="11">
        <v>11</v>
      </c>
    </row>
    <row r="31" spans="1:9" ht="13.5">
      <c r="A31" s="7"/>
      <c r="B31" s="7"/>
      <c r="C31" s="7"/>
      <c r="D31" s="10"/>
      <c r="E31" s="19"/>
      <c r="F31" s="21"/>
      <c r="G31" s="7"/>
      <c r="H31" s="8" t="s">
        <v>37</v>
      </c>
      <c r="I31" s="6">
        <f>SUM(I29:I30)</f>
        <v>420</v>
      </c>
    </row>
    <row r="32" spans="1:9" ht="13.5">
      <c r="A32" s="7" t="s">
        <v>21</v>
      </c>
      <c r="B32" s="7" t="s">
        <v>22</v>
      </c>
      <c r="C32" s="7"/>
      <c r="D32" s="10"/>
      <c r="E32" s="18">
        <v>6</v>
      </c>
      <c r="F32" s="20" t="s">
        <v>7</v>
      </c>
      <c r="G32" s="7">
        <v>23</v>
      </c>
      <c r="H32" s="8" t="s">
        <v>57</v>
      </c>
      <c r="I32" s="11">
        <v>352</v>
      </c>
    </row>
    <row r="33" spans="1:9" ht="13.5">
      <c r="A33" s="7"/>
      <c r="B33" s="7"/>
      <c r="C33" s="7"/>
      <c r="D33" s="10"/>
      <c r="E33" s="23"/>
      <c r="F33" s="22"/>
      <c r="G33" s="7">
        <v>24</v>
      </c>
      <c r="H33" s="8" t="s">
        <v>59</v>
      </c>
      <c r="I33" s="11">
        <v>99</v>
      </c>
    </row>
    <row r="34" spans="1:9" ht="13.5">
      <c r="A34" s="7" t="s">
        <v>21</v>
      </c>
      <c r="B34" s="7" t="s">
        <v>22</v>
      </c>
      <c r="C34" s="7"/>
      <c r="D34" s="10"/>
      <c r="E34" s="23"/>
      <c r="F34" s="22"/>
      <c r="G34" s="7">
        <v>25</v>
      </c>
      <c r="H34" s="8" t="s">
        <v>58</v>
      </c>
      <c r="I34" s="11">
        <v>6</v>
      </c>
    </row>
    <row r="35" spans="1:9" ht="13.5">
      <c r="A35" s="7" t="s">
        <v>21</v>
      </c>
      <c r="B35" s="7" t="s">
        <v>22</v>
      </c>
      <c r="C35" s="7"/>
      <c r="D35" s="10"/>
      <c r="E35" s="23"/>
      <c r="F35" s="22"/>
      <c r="G35" s="7">
        <v>26</v>
      </c>
      <c r="H35" s="8" t="s">
        <v>60</v>
      </c>
      <c r="I35" s="11">
        <v>0</v>
      </c>
    </row>
    <row r="36" spans="1:9" ht="13.5">
      <c r="A36" s="7"/>
      <c r="B36" s="7"/>
      <c r="C36" s="7"/>
      <c r="D36" s="10"/>
      <c r="E36" s="19"/>
      <c r="F36" s="21"/>
      <c r="G36" s="7"/>
      <c r="H36" s="8" t="s">
        <v>37</v>
      </c>
      <c r="I36" s="6">
        <f>SUM(I32:I34)</f>
        <v>457</v>
      </c>
    </row>
    <row r="37" spans="1:9" ht="13.5">
      <c r="A37" s="7" t="s">
        <v>21</v>
      </c>
      <c r="B37" s="7" t="s">
        <v>22</v>
      </c>
      <c r="C37" s="7"/>
      <c r="D37" s="10"/>
      <c r="E37" s="18">
        <v>7</v>
      </c>
      <c r="F37" s="20" t="s">
        <v>8</v>
      </c>
      <c r="G37" s="7">
        <v>27</v>
      </c>
      <c r="H37" s="8" t="s">
        <v>61</v>
      </c>
      <c r="I37" s="11">
        <v>269</v>
      </c>
    </row>
    <row r="38" spans="1:9" ht="13.5">
      <c r="A38" s="7"/>
      <c r="B38" s="7"/>
      <c r="C38" s="7"/>
      <c r="D38" s="10"/>
      <c r="E38" s="23"/>
      <c r="F38" s="22"/>
      <c r="G38" s="7">
        <v>28</v>
      </c>
      <c r="H38" s="8" t="s">
        <v>62</v>
      </c>
      <c r="I38" s="11">
        <v>15</v>
      </c>
    </row>
    <row r="39" spans="1:9" ht="13.5">
      <c r="A39" s="7" t="s">
        <v>21</v>
      </c>
      <c r="B39" s="7" t="s">
        <v>22</v>
      </c>
      <c r="C39" s="7"/>
      <c r="D39" s="10"/>
      <c r="E39" s="23"/>
      <c r="F39" s="22"/>
      <c r="G39" s="7">
        <v>29</v>
      </c>
      <c r="H39" s="8" t="s">
        <v>63</v>
      </c>
      <c r="I39" s="11">
        <v>4</v>
      </c>
    </row>
    <row r="40" spans="1:9" ht="13.5">
      <c r="A40" s="7" t="s">
        <v>21</v>
      </c>
      <c r="B40" s="7" t="s">
        <v>22</v>
      </c>
      <c r="C40" s="7"/>
      <c r="D40" s="10"/>
      <c r="E40" s="23"/>
      <c r="F40" s="22"/>
      <c r="G40" s="7">
        <v>30</v>
      </c>
      <c r="H40" s="8" t="s">
        <v>30</v>
      </c>
      <c r="I40" s="11">
        <v>158</v>
      </c>
    </row>
    <row r="41" spans="1:9" ht="13.5">
      <c r="A41" s="7"/>
      <c r="B41" s="7"/>
      <c r="C41" s="7"/>
      <c r="D41" s="10"/>
      <c r="E41" s="19"/>
      <c r="F41" s="21"/>
      <c r="G41" s="7"/>
      <c r="H41" s="8" t="s">
        <v>37</v>
      </c>
      <c r="I41" s="6">
        <f>SUM(I37:I40)</f>
        <v>446</v>
      </c>
    </row>
    <row r="42" spans="1:9" ht="13.5">
      <c r="A42" s="7" t="s">
        <v>21</v>
      </c>
      <c r="B42" s="7" t="s">
        <v>22</v>
      </c>
      <c r="C42" s="7"/>
      <c r="D42" s="10"/>
      <c r="E42" s="7">
        <v>8</v>
      </c>
      <c r="F42" s="12" t="s">
        <v>9</v>
      </c>
      <c r="G42" s="7">
        <v>31</v>
      </c>
      <c r="H42" s="8" t="s">
        <v>31</v>
      </c>
      <c r="I42" s="6">
        <v>78</v>
      </c>
    </row>
    <row r="43" spans="1:9" ht="15.75" customHeight="1">
      <c r="A43" s="7" t="s">
        <v>21</v>
      </c>
      <c r="B43" s="7" t="s">
        <v>22</v>
      </c>
      <c r="C43" s="7"/>
      <c r="D43" s="10"/>
      <c r="E43" s="18">
        <v>9</v>
      </c>
      <c r="F43" s="20" t="s">
        <v>10</v>
      </c>
      <c r="G43" s="7">
        <v>32</v>
      </c>
      <c r="H43" s="8" t="s">
        <v>64</v>
      </c>
      <c r="I43" s="11">
        <v>1102</v>
      </c>
    </row>
    <row r="44" spans="1:9" ht="13.5">
      <c r="A44" s="7"/>
      <c r="B44" s="7"/>
      <c r="C44" s="7"/>
      <c r="D44" s="10"/>
      <c r="E44" s="23"/>
      <c r="F44" s="22"/>
      <c r="G44" s="7">
        <v>33</v>
      </c>
      <c r="H44" s="8" t="s">
        <v>65</v>
      </c>
      <c r="I44" s="11">
        <v>173</v>
      </c>
    </row>
    <row r="45" spans="1:9" ht="13.5">
      <c r="A45" s="7"/>
      <c r="B45" s="7"/>
      <c r="C45" s="7"/>
      <c r="D45" s="10"/>
      <c r="E45" s="23"/>
      <c r="F45" s="22"/>
      <c r="G45" s="7">
        <v>34</v>
      </c>
      <c r="H45" s="8" t="s">
        <v>69</v>
      </c>
      <c r="I45" s="11">
        <v>261</v>
      </c>
    </row>
    <row r="46" spans="1:9" ht="13.5">
      <c r="A46" s="7" t="s">
        <v>21</v>
      </c>
      <c r="B46" s="7" t="s">
        <v>22</v>
      </c>
      <c r="C46" s="7"/>
      <c r="D46" s="10"/>
      <c r="E46" s="23"/>
      <c r="F46" s="22"/>
      <c r="G46" s="7">
        <v>35</v>
      </c>
      <c r="H46" s="8" t="s">
        <v>68</v>
      </c>
      <c r="I46" s="11">
        <v>215</v>
      </c>
    </row>
    <row r="47" spans="1:9" ht="13.5">
      <c r="A47" s="7" t="s">
        <v>21</v>
      </c>
      <c r="B47" s="7" t="s">
        <v>22</v>
      </c>
      <c r="C47" s="7"/>
      <c r="D47" s="10"/>
      <c r="E47" s="23"/>
      <c r="F47" s="22"/>
      <c r="G47" s="7">
        <v>36</v>
      </c>
      <c r="H47" s="8" t="s">
        <v>66</v>
      </c>
      <c r="I47" s="11">
        <v>19</v>
      </c>
    </row>
    <row r="48" spans="1:9" ht="13.5">
      <c r="A48" s="7" t="s">
        <v>21</v>
      </c>
      <c r="B48" s="7" t="s">
        <v>22</v>
      </c>
      <c r="C48" s="7"/>
      <c r="D48" s="10"/>
      <c r="E48" s="23"/>
      <c r="F48" s="22"/>
      <c r="G48" s="7">
        <v>37</v>
      </c>
      <c r="H48" s="8" t="s">
        <v>67</v>
      </c>
      <c r="I48" s="11">
        <v>44</v>
      </c>
    </row>
    <row r="49" spans="1:9" ht="13.5">
      <c r="A49" s="7"/>
      <c r="B49" s="7"/>
      <c r="C49" s="7"/>
      <c r="D49" s="10"/>
      <c r="E49" s="19"/>
      <c r="F49" s="21"/>
      <c r="G49" s="7"/>
      <c r="H49" s="8" t="s">
        <v>37</v>
      </c>
      <c r="I49" s="6">
        <f>SUM(I43:I48)</f>
        <v>1814</v>
      </c>
    </row>
    <row r="50" spans="1:9" ht="13.5">
      <c r="A50" s="7" t="s">
        <v>21</v>
      </c>
      <c r="B50" s="7" t="s">
        <v>22</v>
      </c>
      <c r="C50" s="7"/>
      <c r="D50" s="10"/>
      <c r="E50" s="18">
        <v>10</v>
      </c>
      <c r="F50" s="20" t="s">
        <v>11</v>
      </c>
      <c r="G50" s="7">
        <v>38</v>
      </c>
      <c r="H50" s="8" t="s">
        <v>70</v>
      </c>
      <c r="I50" s="11">
        <v>2345</v>
      </c>
    </row>
    <row r="51" spans="1:9" ht="13.5">
      <c r="A51" s="7"/>
      <c r="B51" s="7"/>
      <c r="C51" s="7"/>
      <c r="D51" s="10"/>
      <c r="E51" s="23"/>
      <c r="F51" s="22"/>
      <c r="G51" s="7">
        <v>39</v>
      </c>
      <c r="H51" s="8" t="s">
        <v>71</v>
      </c>
      <c r="I51" s="11">
        <v>97</v>
      </c>
    </row>
    <row r="52" spans="1:9" ht="13.5">
      <c r="A52" s="7" t="s">
        <v>21</v>
      </c>
      <c r="B52" s="7" t="s">
        <v>22</v>
      </c>
      <c r="C52" s="7"/>
      <c r="D52" s="10"/>
      <c r="E52" s="23"/>
      <c r="F52" s="22"/>
      <c r="G52" s="7">
        <v>40</v>
      </c>
      <c r="H52" s="8" t="s">
        <v>32</v>
      </c>
      <c r="I52" s="11">
        <v>68</v>
      </c>
    </row>
    <row r="53" spans="1:9" ht="13.5">
      <c r="A53" s="7" t="s">
        <v>21</v>
      </c>
      <c r="B53" s="7" t="s">
        <v>22</v>
      </c>
      <c r="C53" s="7"/>
      <c r="D53" s="10"/>
      <c r="E53" s="23"/>
      <c r="F53" s="22"/>
      <c r="G53" s="7">
        <v>41</v>
      </c>
      <c r="H53" s="8" t="s">
        <v>33</v>
      </c>
      <c r="I53" s="11">
        <v>147</v>
      </c>
    </row>
    <row r="54" spans="1:9" ht="13.5">
      <c r="A54" s="7" t="s">
        <v>21</v>
      </c>
      <c r="B54" s="7" t="s">
        <v>22</v>
      </c>
      <c r="C54" s="7"/>
      <c r="D54" s="10"/>
      <c r="E54" s="23"/>
      <c r="F54" s="22"/>
      <c r="G54" s="7">
        <v>42</v>
      </c>
      <c r="H54" s="8" t="s">
        <v>34</v>
      </c>
      <c r="I54" s="11">
        <v>66</v>
      </c>
    </row>
    <row r="55" spans="1:9" ht="13.5">
      <c r="A55" s="7"/>
      <c r="B55" s="7"/>
      <c r="C55" s="7"/>
      <c r="D55" s="10"/>
      <c r="E55" s="19"/>
      <c r="F55" s="21"/>
      <c r="G55" s="7"/>
      <c r="H55" s="8" t="s">
        <v>37</v>
      </c>
      <c r="I55" s="6">
        <f>SUM(I50:I54)</f>
        <v>2723</v>
      </c>
    </row>
    <row r="56" spans="1:9" ht="27">
      <c r="A56" s="7" t="s">
        <v>21</v>
      </c>
      <c r="B56" s="7" t="s">
        <v>22</v>
      </c>
      <c r="C56" s="7"/>
      <c r="D56" s="10"/>
      <c r="E56" s="7">
        <v>11</v>
      </c>
      <c r="F56" s="12" t="s">
        <v>12</v>
      </c>
      <c r="G56" s="7">
        <v>43</v>
      </c>
      <c r="H56" s="8" t="s">
        <v>35</v>
      </c>
      <c r="I56" s="6">
        <v>1170</v>
      </c>
    </row>
    <row r="57" spans="1:9" ht="13.5">
      <c r="A57" s="7" t="s">
        <v>21</v>
      </c>
      <c r="B57" s="7" t="s">
        <v>22</v>
      </c>
      <c r="C57" s="7"/>
      <c r="D57" s="10"/>
      <c r="E57" s="18">
        <v>12</v>
      </c>
      <c r="F57" s="20" t="s">
        <v>13</v>
      </c>
      <c r="G57" s="7">
        <v>44</v>
      </c>
      <c r="H57" s="8" t="s">
        <v>72</v>
      </c>
      <c r="I57" s="11">
        <v>1255</v>
      </c>
    </row>
    <row r="58" spans="1:9" ht="13.5">
      <c r="A58" s="7" t="s">
        <v>21</v>
      </c>
      <c r="B58" s="7" t="s">
        <v>22</v>
      </c>
      <c r="C58" s="7"/>
      <c r="D58" s="10"/>
      <c r="E58" s="23"/>
      <c r="F58" s="22"/>
      <c r="G58" s="7">
        <v>45</v>
      </c>
      <c r="H58" s="8" t="s">
        <v>74</v>
      </c>
      <c r="I58" s="11">
        <v>109</v>
      </c>
    </row>
    <row r="59" spans="1:9" ht="13.5">
      <c r="A59" s="7"/>
      <c r="B59" s="7"/>
      <c r="C59" s="7"/>
      <c r="D59" s="10"/>
      <c r="E59" s="19"/>
      <c r="F59" s="21"/>
      <c r="G59" s="7"/>
      <c r="H59" s="8" t="s">
        <v>37</v>
      </c>
      <c r="I59" s="6">
        <f>SUM(I57:I58)</f>
        <v>1364</v>
      </c>
    </row>
    <row r="60" spans="1:9" ht="13.5">
      <c r="A60" s="7" t="s">
        <v>21</v>
      </c>
      <c r="B60" s="7" t="s">
        <v>22</v>
      </c>
      <c r="C60" s="7"/>
      <c r="D60" s="10"/>
      <c r="E60" s="7">
        <v>13</v>
      </c>
      <c r="F60" s="12" t="s">
        <v>1</v>
      </c>
      <c r="G60" s="7">
        <v>46</v>
      </c>
      <c r="H60" s="8" t="s">
        <v>36</v>
      </c>
      <c r="I60" s="6">
        <v>1586</v>
      </c>
    </row>
    <row r="61" spans="1:9" ht="13.5">
      <c r="A61" s="7" t="s">
        <v>21</v>
      </c>
      <c r="B61" s="7" t="s">
        <v>22</v>
      </c>
      <c r="C61" s="7"/>
      <c r="D61" s="10"/>
      <c r="E61" s="18">
        <v>14</v>
      </c>
      <c r="F61" s="20" t="s">
        <v>14</v>
      </c>
      <c r="G61" s="7">
        <v>47</v>
      </c>
      <c r="H61" s="8" t="s">
        <v>73</v>
      </c>
      <c r="I61" s="11">
        <v>785</v>
      </c>
    </row>
    <row r="62" spans="1:9" ht="13.5">
      <c r="A62" s="7" t="s">
        <v>21</v>
      </c>
      <c r="B62" s="7" t="s">
        <v>22</v>
      </c>
      <c r="C62" s="7"/>
      <c r="D62" s="10"/>
      <c r="E62" s="19"/>
      <c r="F62" s="21"/>
      <c r="G62" s="7">
        <v>48</v>
      </c>
      <c r="H62" s="8" t="s">
        <v>75</v>
      </c>
      <c r="I62" s="11">
        <v>0</v>
      </c>
    </row>
    <row r="63" spans="1:9" ht="13.5">
      <c r="A63" s="13"/>
      <c r="B63" s="13"/>
      <c r="C63" s="13"/>
      <c r="D63" s="13"/>
      <c r="E63" s="13"/>
      <c r="F63" s="13"/>
      <c r="G63" s="13"/>
      <c r="H63" s="14" t="s">
        <v>37</v>
      </c>
      <c r="I63" s="6">
        <f>SUM(I61:I61)</f>
        <v>785</v>
      </c>
    </row>
    <row r="64" spans="1:9" ht="18" customHeight="1">
      <c r="A64" s="2" t="s">
        <v>21</v>
      </c>
      <c r="B64" s="2" t="s">
        <v>22</v>
      </c>
      <c r="C64" s="15"/>
      <c r="D64" s="16"/>
      <c r="E64" s="16"/>
      <c r="F64" s="16"/>
      <c r="G64" s="16"/>
      <c r="H64" s="17" t="s">
        <v>38</v>
      </c>
      <c r="I64" s="6">
        <f>I5+I6+I9+I15+I16+I23+I28+I31+I36+I41+I42+I49+I55+I56+I59+I60+I63</f>
        <v>30266</v>
      </c>
    </row>
  </sheetData>
  <sheetProtection/>
  <mergeCells count="30">
    <mergeCell ref="E37:E41"/>
    <mergeCell ref="F37:F41"/>
    <mergeCell ref="E43:E49"/>
    <mergeCell ref="I3:I4"/>
    <mergeCell ref="A1:H1"/>
    <mergeCell ref="A2:H2"/>
    <mergeCell ref="A3:A4"/>
    <mergeCell ref="B3:B4"/>
    <mergeCell ref="C3:D3"/>
    <mergeCell ref="E3:F3"/>
    <mergeCell ref="G3:H3"/>
    <mergeCell ref="F24:F28"/>
    <mergeCell ref="E24:E28"/>
    <mergeCell ref="E29:E31"/>
    <mergeCell ref="F29:F31"/>
    <mergeCell ref="E32:E36"/>
    <mergeCell ref="F32:F36"/>
    <mergeCell ref="F10:F15"/>
    <mergeCell ref="D7:D8"/>
    <mergeCell ref="C7:C8"/>
    <mergeCell ref="F17:F23"/>
    <mergeCell ref="E17:E23"/>
    <mergeCell ref="E10:E15"/>
    <mergeCell ref="E61:E62"/>
    <mergeCell ref="F61:F62"/>
    <mergeCell ref="F43:F49"/>
    <mergeCell ref="E50:E55"/>
    <mergeCell ref="F50:F55"/>
    <mergeCell ref="F57:F59"/>
    <mergeCell ref="E57:E59"/>
  </mergeCells>
  <printOptions/>
  <pageMargins left="0.7086614173228347" right="0.7086614173228347" top="0.74" bottom="0.6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EVGEN</cp:lastModifiedBy>
  <cp:lastPrinted>2020-05-19T03:31:29Z</cp:lastPrinted>
  <dcterms:created xsi:type="dcterms:W3CDTF">2019-09-17T04:50:19Z</dcterms:created>
  <dcterms:modified xsi:type="dcterms:W3CDTF">2020-05-19T03:56:54Z</dcterms:modified>
  <cp:category/>
  <cp:version/>
  <cp:contentType/>
  <cp:contentStatus/>
</cp:coreProperties>
</file>